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2\Current\教育改悪\20160828IGPC教務提出\"/>
    </mc:Choice>
  </mc:AlternateContent>
  <bookViews>
    <workbookView xWindow="3280" yWindow="980" windowWidth="11150" windowHeight="6080" firstSheet="1" activeTab="1"/>
  </bookViews>
  <sheets>
    <sheet name="環境・社会Ｂ（抜粋）" sheetId="1" r:id="rId1"/>
    <sheet name="Master" sheetId="2" r:id="rId2"/>
  </sheets>
  <calcPr calcId="162913"/>
</workbook>
</file>

<file path=xl/calcChain.xml><?xml version="1.0" encoding="utf-8"?>
<calcChain xmlns="http://schemas.openxmlformats.org/spreadsheetml/2006/main">
  <c r="T4" i="2" l="1"/>
  <c r="T8" i="2"/>
  <c r="T9" i="2"/>
  <c r="T12" i="2"/>
  <c r="T14" i="2"/>
  <c r="D15" i="2"/>
  <c r="H15" i="2"/>
  <c r="L15" i="2"/>
  <c r="P15" i="2"/>
  <c r="AJ12" i="1"/>
  <c r="AJ13" i="1"/>
  <c r="AJ14" i="1"/>
  <c r="AJ15" i="1"/>
  <c r="AJ26" i="1"/>
  <c r="AJ27" i="1"/>
  <c r="AJ29" i="1"/>
  <c r="AJ35" i="1"/>
  <c r="D36" i="1"/>
  <c r="D37" i="1" s="1"/>
  <c r="H36" i="1"/>
  <c r="L36" i="1"/>
  <c r="P36" i="1"/>
  <c r="T36" i="1"/>
  <c r="X36" i="1"/>
  <c r="AB36" i="1"/>
  <c r="AF36" i="1"/>
  <c r="D16" i="2" l="1"/>
  <c r="L16" i="2"/>
  <c r="AB37" i="1"/>
  <c r="L37" i="1"/>
  <c r="T37" i="1"/>
  <c r="T15" i="2" l="1"/>
  <c r="AJ36" i="1"/>
</calcChain>
</file>

<file path=xl/sharedStrings.xml><?xml version="1.0" encoding="utf-8"?>
<sst xmlns="http://schemas.openxmlformats.org/spreadsheetml/2006/main" count="172" uniqueCount="158">
  <si>
    <t>単位数</t>
    <rPh sb="0" eb="3">
      <t>タンイスウ</t>
    </rPh>
    <phoneticPr fontId="1"/>
  </si>
  <si>
    <t>学士特定課題プロジェクト6c</t>
    <rPh sb="0" eb="2">
      <t>ガクシ</t>
    </rPh>
    <rPh sb="2" eb="4">
      <t>トクテイ</t>
    </rPh>
    <rPh sb="4" eb="6">
      <t>カダイ</t>
    </rPh>
    <phoneticPr fontId="1"/>
  </si>
  <si>
    <t>学士特定課題研究</t>
    <rPh sb="0" eb="2">
      <t>ガクシ</t>
    </rPh>
    <rPh sb="2" eb="4">
      <t>トクテイ</t>
    </rPh>
    <rPh sb="4" eb="6">
      <t>カダイ</t>
    </rPh>
    <rPh sb="6" eb="8">
      <t>ケンキュウ</t>
    </rPh>
    <phoneticPr fontId="1"/>
  </si>
  <si>
    <t>研究プロジェクト</t>
    <rPh sb="0" eb="2">
      <t>ケンキュウ</t>
    </rPh>
    <phoneticPr fontId="1"/>
  </si>
  <si>
    <t>研究関連科目</t>
    <rPh sb="0" eb="2">
      <t>ケンキュウ</t>
    </rPh>
    <rPh sb="2" eb="4">
      <t>カンレン</t>
    </rPh>
    <rPh sb="4" eb="6">
      <t>カモク</t>
    </rPh>
    <phoneticPr fontId="1"/>
  </si>
  <si>
    <t>社会環境政策概論</t>
    <rPh sb="0" eb="2">
      <t>シャカイ</t>
    </rPh>
    <rPh sb="2" eb="4">
      <t>カンキョウ</t>
    </rPh>
    <rPh sb="4" eb="6">
      <t>セイサク</t>
    </rPh>
    <rPh sb="6" eb="8">
      <t>ガイロン</t>
    </rPh>
    <phoneticPr fontId="1"/>
  </si>
  <si>
    <t>固体・構造力学基礎</t>
    <phoneticPr fontId="1"/>
  </si>
  <si>
    <t>融合理工学実験A</t>
    <phoneticPr fontId="1"/>
  </si>
  <si>
    <t>システムデザイン＆アセスメント</t>
    <phoneticPr fontId="1"/>
  </si>
  <si>
    <t>融合理工学基礎</t>
    <phoneticPr fontId="1"/>
  </si>
  <si>
    <t>電気・磁気工学基礎</t>
  </si>
  <si>
    <t>流体工学基礎</t>
    <phoneticPr fontId="1"/>
  </si>
  <si>
    <t>社会デザインプロジェクト</t>
    <phoneticPr fontId="1"/>
  </si>
  <si>
    <t>システムデザインプロジェクト</t>
    <phoneticPr fontId="1"/>
  </si>
  <si>
    <t>融合理工学実験B</t>
    <rPh sb="5" eb="7">
      <t>ジッケン</t>
    </rPh>
    <phoneticPr fontId="1"/>
  </si>
  <si>
    <t>材料・物性工学基礎</t>
    <phoneticPr fontId="1"/>
  </si>
  <si>
    <t>反応工学基礎</t>
    <phoneticPr fontId="1"/>
  </si>
  <si>
    <t>生物工学基礎</t>
    <phoneticPr fontId="1"/>
  </si>
  <si>
    <t>工学計測基礎</t>
    <phoneticPr fontId="1"/>
  </si>
  <si>
    <t>プロジェクトマネジメント</t>
    <phoneticPr fontId="1"/>
  </si>
  <si>
    <t>統計とデータ解析</t>
    <phoneticPr fontId="1"/>
  </si>
  <si>
    <t>偏微分方程式と物理現象</t>
    <phoneticPr fontId="1"/>
  </si>
  <si>
    <t>線形システム論</t>
    <phoneticPr fontId="1"/>
  </si>
  <si>
    <t>常微分方程式と物理現象</t>
  </si>
  <si>
    <t>系専門
科目</t>
    <rPh sb="0" eb="1">
      <t>ケイ</t>
    </rPh>
    <rPh sb="1" eb="3">
      <t>センモン</t>
    </rPh>
    <rPh sb="4" eb="6">
      <t>カモク</t>
    </rPh>
    <phoneticPr fontId="1"/>
  </si>
  <si>
    <t>6類専門基礎3</t>
    <rPh sb="2" eb="4">
      <t>センモン</t>
    </rPh>
    <rPh sb="4" eb="6">
      <t>キソ</t>
    </rPh>
    <phoneticPr fontId="8"/>
  </si>
  <si>
    <t>6類専門基礎2</t>
    <rPh sb="2" eb="4">
      <t>センモン</t>
    </rPh>
    <rPh sb="4" eb="6">
      <t>キソ</t>
    </rPh>
    <phoneticPr fontId="8"/>
  </si>
  <si>
    <t>6類専門基礎１</t>
    <rPh sb="2" eb="4">
      <t>センモン</t>
    </rPh>
    <rPh sb="4" eb="6">
      <t>キソ</t>
    </rPh>
    <phoneticPr fontId="8"/>
  </si>
  <si>
    <t>6類リテラシ</t>
    <phoneticPr fontId="8"/>
  </si>
  <si>
    <t>類専門</t>
    <rPh sb="0" eb="1">
      <t>ルイ</t>
    </rPh>
    <rPh sb="1" eb="3">
      <t>センモン</t>
    </rPh>
    <phoneticPr fontId="1"/>
  </si>
  <si>
    <t>科学・技術の創造プロセス【6類】</t>
    <rPh sb="0" eb="2">
      <t>カガク</t>
    </rPh>
    <rPh sb="3" eb="5">
      <t>ギジュツ</t>
    </rPh>
    <rPh sb="6" eb="8">
      <t>ソウゾウ</t>
    </rPh>
    <rPh sb="14" eb="15">
      <t>ルイ</t>
    </rPh>
    <phoneticPr fontId="1"/>
  </si>
  <si>
    <t>創造プロセス</t>
    <rPh sb="0" eb="2">
      <t>ソウゾウ</t>
    </rPh>
    <phoneticPr fontId="1"/>
  </si>
  <si>
    <t>全学共通
専門科目</t>
    <rPh sb="0" eb="2">
      <t>ゼンガク</t>
    </rPh>
    <rPh sb="2" eb="4">
      <t>キョウツウ</t>
    </rPh>
    <rPh sb="5" eb="7">
      <t>センモン</t>
    </rPh>
    <rPh sb="7" eb="9">
      <t>カモク</t>
    </rPh>
    <phoneticPr fontId="1"/>
  </si>
  <si>
    <t>専門科目群</t>
    <rPh sb="0" eb="2">
      <t>センモン</t>
    </rPh>
    <rPh sb="2" eb="4">
      <t>カモク</t>
    </rPh>
    <rPh sb="4" eb="5">
      <t>グン</t>
    </rPh>
    <phoneticPr fontId="1"/>
  </si>
  <si>
    <t>健康科学概論</t>
    <rPh sb="0" eb="2">
      <t>ケンコウ</t>
    </rPh>
    <rPh sb="2" eb="4">
      <t>カガク</t>
    </rPh>
    <rPh sb="4" eb="6">
      <t>ガイロン</t>
    </rPh>
    <phoneticPr fontId="1"/>
  </si>
  <si>
    <t>広域教養科目</t>
    <rPh sb="0" eb="2">
      <t>コウイキ</t>
    </rPh>
    <rPh sb="2" eb="4">
      <t>キョウヨウ</t>
    </rPh>
    <rPh sb="4" eb="6">
      <t>カモク</t>
    </rPh>
    <phoneticPr fontId="1"/>
  </si>
  <si>
    <t>科学・技術の最前線</t>
    <rPh sb="0" eb="2">
      <t>カガク</t>
    </rPh>
    <rPh sb="3" eb="5">
      <t>ギジュツ</t>
    </rPh>
    <rPh sb="6" eb="9">
      <t>サイゼンセン</t>
    </rPh>
    <phoneticPr fontId="1"/>
  </si>
  <si>
    <t>情報リテラシ第二</t>
    <rPh sb="0" eb="2">
      <t>ジョウホウ</t>
    </rPh>
    <rPh sb="6" eb="7">
      <t>ダイ</t>
    </rPh>
    <rPh sb="7" eb="8">
      <t>ニ</t>
    </rPh>
    <phoneticPr fontId="1"/>
  </si>
  <si>
    <t>情報リテラシ第一</t>
    <rPh sb="0" eb="2">
      <t>ジョウホウ</t>
    </rPh>
    <rPh sb="6" eb="8">
      <t>ダイイチ</t>
    </rPh>
    <phoneticPr fontId="1"/>
  </si>
  <si>
    <t>図学製図</t>
    <rPh sb="0" eb="1">
      <t>ズ</t>
    </rPh>
    <rPh sb="1" eb="2">
      <t>ガク</t>
    </rPh>
    <rPh sb="2" eb="4">
      <t>セイズ</t>
    </rPh>
    <phoneticPr fontId="1"/>
  </si>
  <si>
    <t>図学・図形デザイン第二</t>
    <rPh sb="10" eb="11">
      <t>ニ</t>
    </rPh>
    <phoneticPr fontId="1"/>
  </si>
  <si>
    <t>図学・図形デザイン第一</t>
    <phoneticPr fontId="1"/>
  </si>
  <si>
    <t>生命科学基礎第一2</t>
    <rPh sb="0" eb="2">
      <t>セイメイ</t>
    </rPh>
    <rPh sb="2" eb="4">
      <t>カガク</t>
    </rPh>
    <rPh sb="4" eb="6">
      <t>キソ</t>
    </rPh>
    <rPh sb="6" eb="8">
      <t>ダイイチ</t>
    </rPh>
    <phoneticPr fontId="1"/>
  </si>
  <si>
    <t>生命科学基礎第一1</t>
    <rPh sb="0" eb="2">
      <t>セイメイ</t>
    </rPh>
    <rPh sb="2" eb="4">
      <t>カガク</t>
    </rPh>
    <rPh sb="4" eb="6">
      <t>キソ</t>
    </rPh>
    <rPh sb="6" eb="8">
      <t>ダイイチ</t>
    </rPh>
    <phoneticPr fontId="1"/>
  </si>
  <si>
    <t>量子化学基礎</t>
    <rPh sb="0" eb="2">
      <t>リョウシ</t>
    </rPh>
    <rPh sb="2" eb="4">
      <t>カガク</t>
    </rPh>
    <rPh sb="4" eb="6">
      <t>キソ</t>
    </rPh>
    <phoneticPr fontId="1"/>
  </si>
  <si>
    <t>化学熱力学基礎</t>
    <rPh sb="0" eb="2">
      <t>カガク</t>
    </rPh>
    <rPh sb="2" eb="3">
      <t>ネツ</t>
    </rPh>
    <rPh sb="3" eb="5">
      <t>リキガク</t>
    </rPh>
    <rPh sb="5" eb="7">
      <t>キソ</t>
    </rPh>
    <phoneticPr fontId="1"/>
  </si>
  <si>
    <t>無機化学基礎</t>
    <rPh sb="0" eb="2">
      <t>ムキ</t>
    </rPh>
    <rPh sb="2" eb="4">
      <t>カガク</t>
    </rPh>
    <rPh sb="4" eb="6">
      <t>キソ</t>
    </rPh>
    <phoneticPr fontId="1"/>
  </si>
  <si>
    <t>有機化学基礎</t>
    <rPh sb="0" eb="2">
      <t>ユウキ</t>
    </rPh>
    <rPh sb="2" eb="4">
      <t>カガク</t>
    </rPh>
    <rPh sb="4" eb="6">
      <t>キソ</t>
    </rPh>
    <phoneticPr fontId="1"/>
  </si>
  <si>
    <t>物理学実験第二</t>
    <rPh sb="6" eb="7">
      <t>ニ</t>
    </rPh>
    <phoneticPr fontId="1"/>
  </si>
  <si>
    <t>物理学実験第一</t>
    <phoneticPr fontId="1"/>
  </si>
  <si>
    <t>物理学演習第二</t>
    <rPh sb="0" eb="3">
      <t>ブツリガク</t>
    </rPh>
    <rPh sb="3" eb="5">
      <t>エンシュウ</t>
    </rPh>
    <rPh sb="5" eb="7">
      <t>ダイニ</t>
    </rPh>
    <phoneticPr fontId="1"/>
  </si>
  <si>
    <t>物理学演習第一</t>
    <rPh sb="0" eb="3">
      <t>ブツリガク</t>
    </rPh>
    <rPh sb="3" eb="5">
      <t>エンシュウ</t>
    </rPh>
    <rPh sb="5" eb="7">
      <t>ダイイチ</t>
    </rPh>
    <phoneticPr fontId="1"/>
  </si>
  <si>
    <t>電磁気学基礎2</t>
    <rPh sb="0" eb="3">
      <t>デンジキ</t>
    </rPh>
    <rPh sb="3" eb="4">
      <t>ガク</t>
    </rPh>
    <rPh sb="4" eb="6">
      <t>キソ</t>
    </rPh>
    <phoneticPr fontId="1"/>
  </si>
  <si>
    <t>電磁気学基礎1</t>
    <rPh sb="0" eb="3">
      <t>デンジキ</t>
    </rPh>
    <rPh sb="3" eb="4">
      <t>ガク</t>
    </rPh>
    <rPh sb="4" eb="6">
      <t>キソ</t>
    </rPh>
    <phoneticPr fontId="1"/>
  </si>
  <si>
    <t>力学基礎2</t>
    <rPh sb="0" eb="2">
      <t>リキガク</t>
    </rPh>
    <rPh sb="2" eb="4">
      <t>キソ</t>
    </rPh>
    <phoneticPr fontId="1"/>
  </si>
  <si>
    <t>力学基礎1</t>
    <rPh sb="0" eb="2">
      <t>リキガク</t>
    </rPh>
    <rPh sb="2" eb="4">
      <t>キソ</t>
    </rPh>
    <phoneticPr fontId="1"/>
  </si>
  <si>
    <t>線形代数学演習第二</t>
    <rPh sb="0" eb="2">
      <t>センケイ</t>
    </rPh>
    <rPh sb="2" eb="5">
      <t>ダイスウガク</t>
    </rPh>
    <rPh sb="5" eb="7">
      <t>エンシュウ</t>
    </rPh>
    <rPh sb="7" eb="8">
      <t>ダイ</t>
    </rPh>
    <rPh sb="8" eb="9">
      <t>ニ</t>
    </rPh>
    <phoneticPr fontId="1"/>
  </si>
  <si>
    <t>微分積分学演習第二</t>
    <rPh sb="0" eb="2">
      <t>ビブン</t>
    </rPh>
    <rPh sb="2" eb="4">
      <t>セキブン</t>
    </rPh>
    <rPh sb="4" eb="5">
      <t>ガク</t>
    </rPh>
    <rPh sb="5" eb="7">
      <t>エンシュウ</t>
    </rPh>
    <rPh sb="7" eb="8">
      <t>ダイ</t>
    </rPh>
    <rPh sb="8" eb="9">
      <t>ニ</t>
    </rPh>
    <phoneticPr fontId="1"/>
  </si>
  <si>
    <t>線形代数学第二</t>
    <rPh sb="0" eb="2">
      <t>センケイ</t>
    </rPh>
    <rPh sb="2" eb="5">
      <t>ダイスウガク</t>
    </rPh>
    <rPh sb="5" eb="6">
      <t>ダイ</t>
    </rPh>
    <rPh sb="6" eb="7">
      <t>ニ</t>
    </rPh>
    <phoneticPr fontId="1"/>
  </si>
  <si>
    <t>微分積分学第二</t>
    <phoneticPr fontId="1"/>
  </si>
  <si>
    <t>線形代数学第一・演習</t>
    <rPh sb="0" eb="2">
      <t>センケイ</t>
    </rPh>
    <rPh sb="2" eb="4">
      <t>ダイスウ</t>
    </rPh>
    <rPh sb="4" eb="5">
      <t>ガク</t>
    </rPh>
    <rPh sb="5" eb="6">
      <t>ダイ</t>
    </rPh>
    <rPh sb="6" eb="7">
      <t>イチ</t>
    </rPh>
    <rPh sb="8" eb="10">
      <t>エンシュウ</t>
    </rPh>
    <phoneticPr fontId="1"/>
  </si>
  <si>
    <t>微分積分学第一・演習</t>
    <rPh sb="0" eb="2">
      <t>ビブン</t>
    </rPh>
    <rPh sb="2" eb="4">
      <t>セキブン</t>
    </rPh>
    <rPh sb="4" eb="5">
      <t>ガク</t>
    </rPh>
    <rPh sb="5" eb="7">
      <t>ダイイチ</t>
    </rPh>
    <rPh sb="8" eb="10">
      <t>エンシュウ</t>
    </rPh>
    <phoneticPr fontId="1"/>
  </si>
  <si>
    <t>理工系教養科目</t>
    <rPh sb="0" eb="2">
      <t>リコウ</t>
    </rPh>
    <rPh sb="2" eb="3">
      <t>ケイ</t>
    </rPh>
    <rPh sb="3" eb="5">
      <t>キョウヨウ</t>
    </rPh>
    <rPh sb="5" eb="7">
      <t>カモク</t>
    </rPh>
    <phoneticPr fontId="1"/>
  </si>
  <si>
    <t>ドイツ語初級4</t>
    <rPh sb="3" eb="4">
      <t>ゴ</t>
    </rPh>
    <rPh sb="4" eb="6">
      <t>ショキュウ</t>
    </rPh>
    <phoneticPr fontId="1"/>
  </si>
  <si>
    <t>ドイツ語初級3</t>
    <rPh sb="3" eb="4">
      <t>ゴ</t>
    </rPh>
    <rPh sb="4" eb="6">
      <t>ショキュウ</t>
    </rPh>
    <phoneticPr fontId="1"/>
  </si>
  <si>
    <t>ドイツ語初級2</t>
    <rPh sb="3" eb="4">
      <t>ゴ</t>
    </rPh>
    <rPh sb="4" eb="6">
      <t>ショキュウ</t>
    </rPh>
    <phoneticPr fontId="1"/>
  </si>
  <si>
    <t>ドイツ語初級1</t>
    <rPh sb="3" eb="4">
      <t>ゴ</t>
    </rPh>
    <rPh sb="4" eb="6">
      <t>ショキュウ</t>
    </rPh>
    <phoneticPr fontId="1"/>
  </si>
  <si>
    <t>第二外国語科目</t>
    <rPh sb="0" eb="2">
      <t>ダイニ</t>
    </rPh>
    <rPh sb="2" eb="5">
      <t>ガイコクゴ</t>
    </rPh>
    <rPh sb="5" eb="7">
      <t>カモク</t>
    </rPh>
    <phoneticPr fontId="1"/>
  </si>
  <si>
    <t>英語第九</t>
    <rPh sb="0" eb="2">
      <t>エイゴ</t>
    </rPh>
    <rPh sb="2" eb="3">
      <t>ダイ</t>
    </rPh>
    <rPh sb="3" eb="4">
      <t>キュウ</t>
    </rPh>
    <phoneticPr fontId="1"/>
  </si>
  <si>
    <t>英語第八</t>
    <rPh sb="0" eb="2">
      <t>エイゴ</t>
    </rPh>
    <rPh sb="2" eb="3">
      <t>ダイ</t>
    </rPh>
    <rPh sb="3" eb="4">
      <t>ハチ</t>
    </rPh>
    <phoneticPr fontId="1"/>
  </si>
  <si>
    <t>英語第七</t>
    <rPh sb="0" eb="2">
      <t>エイゴ</t>
    </rPh>
    <rPh sb="2" eb="3">
      <t>ダイ</t>
    </rPh>
    <rPh sb="3" eb="4">
      <t>ナナ</t>
    </rPh>
    <phoneticPr fontId="1"/>
  </si>
  <si>
    <t>英語第六</t>
    <rPh sb="0" eb="2">
      <t>エイゴ</t>
    </rPh>
    <rPh sb="2" eb="3">
      <t>ダイ</t>
    </rPh>
    <rPh sb="3" eb="4">
      <t>ロク</t>
    </rPh>
    <phoneticPr fontId="1"/>
  </si>
  <si>
    <t>英語第五</t>
    <rPh sb="0" eb="2">
      <t>エイゴ</t>
    </rPh>
    <rPh sb="2" eb="4">
      <t>ダイゴ</t>
    </rPh>
    <phoneticPr fontId="1"/>
  </si>
  <si>
    <t>英語第四</t>
    <rPh sb="0" eb="2">
      <t>エイゴ</t>
    </rPh>
    <rPh sb="2" eb="3">
      <t>ダイ</t>
    </rPh>
    <rPh sb="3" eb="4">
      <t>４</t>
    </rPh>
    <phoneticPr fontId="1"/>
  </si>
  <si>
    <t>英語第三</t>
    <rPh sb="0" eb="2">
      <t>エイゴ</t>
    </rPh>
    <rPh sb="2" eb="3">
      <t>ダイ</t>
    </rPh>
    <rPh sb="3" eb="4">
      <t>サン</t>
    </rPh>
    <phoneticPr fontId="1"/>
  </si>
  <si>
    <t>英語第二</t>
    <rPh sb="0" eb="2">
      <t>エイゴ</t>
    </rPh>
    <rPh sb="2" eb="3">
      <t>ダイ</t>
    </rPh>
    <rPh sb="3" eb="4">
      <t>ニ</t>
    </rPh>
    <phoneticPr fontId="1"/>
  </si>
  <si>
    <t>英語第一</t>
    <rPh sb="0" eb="2">
      <t>エイゴ</t>
    </rPh>
    <rPh sb="2" eb="4">
      <t>ダイイチ</t>
    </rPh>
    <phoneticPr fontId="1"/>
  </si>
  <si>
    <t>英語科目</t>
    <rPh sb="0" eb="2">
      <t>エイゴ</t>
    </rPh>
    <rPh sb="2" eb="4">
      <t>カモク</t>
    </rPh>
    <phoneticPr fontId="1"/>
  </si>
  <si>
    <t>教養卒論</t>
    <rPh sb="0" eb="2">
      <t>キョウヨウ</t>
    </rPh>
    <rPh sb="2" eb="4">
      <t>ソツロン</t>
    </rPh>
    <phoneticPr fontId="1"/>
  </si>
  <si>
    <t>教養特論：スポーツ科学</t>
    <phoneticPr fontId="1"/>
  </si>
  <si>
    <t>経済学Ｂ</t>
    <rPh sb="0" eb="3">
      <t>ケイザイガク</t>
    </rPh>
    <phoneticPr fontId="1"/>
  </si>
  <si>
    <t>科学技術倫理B</t>
    <rPh sb="0" eb="2">
      <t>カガク</t>
    </rPh>
    <rPh sb="2" eb="4">
      <t>ギジュツ</t>
    </rPh>
    <rPh sb="4" eb="6">
      <t>リンリ</t>
    </rPh>
    <phoneticPr fontId="1"/>
  </si>
  <si>
    <t>経済学A</t>
    <rPh sb="0" eb="3">
      <t>ケイザイガク</t>
    </rPh>
    <phoneticPr fontId="1"/>
  </si>
  <si>
    <t>科学技術倫理A</t>
    <rPh sb="0" eb="2">
      <t>カガク</t>
    </rPh>
    <rPh sb="2" eb="4">
      <t>ギジュツ</t>
    </rPh>
    <rPh sb="4" eb="6">
      <t>リンリ</t>
    </rPh>
    <phoneticPr fontId="1"/>
  </si>
  <si>
    <t>哲学A</t>
    <rPh sb="0" eb="2">
      <t>テツガク</t>
    </rPh>
    <phoneticPr fontId="1"/>
  </si>
  <si>
    <t xml:space="preserve">東工大立志プロジェクト </t>
    <phoneticPr fontId="1"/>
  </si>
  <si>
    <t>文系教養科目</t>
    <rPh sb="0" eb="2">
      <t>ブンケイ</t>
    </rPh>
    <rPh sb="2" eb="4">
      <t>キョウヨウ</t>
    </rPh>
    <rPh sb="4" eb="6">
      <t>カモク</t>
    </rPh>
    <phoneticPr fontId="1"/>
  </si>
  <si>
    <t>教養科目群</t>
    <rPh sb="0" eb="2">
      <t>キョウヨウ</t>
    </rPh>
    <rPh sb="2" eb="4">
      <t>カモク</t>
    </rPh>
    <rPh sb="4" eb="5">
      <t>グン</t>
    </rPh>
    <phoneticPr fontId="1"/>
  </si>
  <si>
    <t>第４Q</t>
    <rPh sb="0" eb="1">
      <t>ダイ</t>
    </rPh>
    <phoneticPr fontId="1"/>
  </si>
  <si>
    <t>第３Q</t>
    <rPh sb="0" eb="1">
      <t>ダイ</t>
    </rPh>
    <phoneticPr fontId="1"/>
  </si>
  <si>
    <t>第２Q</t>
    <rPh sb="0" eb="1">
      <t>ダイ</t>
    </rPh>
    <phoneticPr fontId="1"/>
  </si>
  <si>
    <t>第１Q</t>
    <rPh sb="0" eb="1">
      <t>ダイ</t>
    </rPh>
    <phoneticPr fontId="1"/>
  </si>
  <si>
    <t>科目区分</t>
    <rPh sb="0" eb="2">
      <t>カモク</t>
    </rPh>
    <rPh sb="2" eb="4">
      <t>クブン</t>
    </rPh>
    <phoneticPr fontId="1"/>
  </si>
  <si>
    <t>４年次</t>
    <rPh sb="1" eb="2">
      <t>ネン</t>
    </rPh>
    <rPh sb="2" eb="3">
      <t>ジ</t>
    </rPh>
    <phoneticPr fontId="1"/>
  </si>
  <si>
    <t>３年次</t>
    <rPh sb="1" eb="2">
      <t>ネン</t>
    </rPh>
    <rPh sb="2" eb="3">
      <t>ジ</t>
    </rPh>
    <phoneticPr fontId="1"/>
  </si>
  <si>
    <t>２年次</t>
    <rPh sb="1" eb="2">
      <t>ネン</t>
    </rPh>
    <rPh sb="2" eb="3">
      <t>ジ</t>
    </rPh>
    <phoneticPr fontId="1"/>
  </si>
  <si>
    <t>１年次</t>
    <rPh sb="1" eb="2">
      <t>ネン</t>
    </rPh>
    <rPh sb="2" eb="3">
      <t>ジ</t>
    </rPh>
    <phoneticPr fontId="1"/>
  </si>
  <si>
    <t>年次</t>
    <rPh sb="0" eb="2">
      <t>ネンジ</t>
    </rPh>
    <phoneticPr fontId="1"/>
  </si>
  <si>
    <r>
      <rPr>
        <sz val="8"/>
        <color rgb="FFFF0000"/>
        <rFont val="ＭＳ Ｐゴシック"/>
        <family val="3"/>
        <charset val="128"/>
        <scheme val="minor"/>
      </rPr>
      <t>赤字：必修科目</t>
    </r>
    <r>
      <rPr>
        <sz val="8"/>
        <color theme="1"/>
        <rFont val="ＭＳ Ｐゴシック"/>
        <family val="2"/>
        <charset val="128"/>
        <scheme val="minor"/>
      </rPr>
      <t>，　黒字：選択科目，　色なしセル：100番台科目，　</t>
    </r>
    <r>
      <rPr>
        <sz val="8"/>
        <color theme="9"/>
        <rFont val="ＭＳ Ｐゴシック"/>
        <family val="3"/>
        <charset val="128"/>
        <scheme val="minor"/>
      </rPr>
      <t>オレンジセル</t>
    </r>
    <r>
      <rPr>
        <sz val="8"/>
        <color theme="1"/>
        <rFont val="ＭＳ Ｐゴシック"/>
        <family val="2"/>
        <charset val="128"/>
        <scheme val="minor"/>
      </rPr>
      <t>：200番台科目，　</t>
    </r>
    <r>
      <rPr>
        <sz val="8"/>
        <color theme="8"/>
        <rFont val="ＭＳ Ｐゴシック"/>
        <family val="3"/>
        <charset val="128"/>
        <scheme val="minor"/>
      </rPr>
      <t>水色セル</t>
    </r>
    <r>
      <rPr>
        <sz val="8"/>
        <color theme="1"/>
        <rFont val="ＭＳ Ｐゴシック"/>
        <family val="2"/>
        <charset val="128"/>
        <scheme val="minor"/>
      </rPr>
      <t>：300番台科目</t>
    </r>
    <rPh sb="0" eb="2">
      <t>アカジ</t>
    </rPh>
    <rPh sb="3" eb="5">
      <t>ヒッシュウ</t>
    </rPh>
    <rPh sb="5" eb="7">
      <t>カモク</t>
    </rPh>
    <rPh sb="9" eb="11">
      <t>クロジ</t>
    </rPh>
    <rPh sb="12" eb="14">
      <t>センタク</t>
    </rPh>
    <rPh sb="14" eb="16">
      <t>カモク</t>
    </rPh>
    <rPh sb="18" eb="19">
      <t>イロ</t>
    </rPh>
    <rPh sb="27" eb="28">
      <t>バン</t>
    </rPh>
    <rPh sb="28" eb="29">
      <t>ダイ</t>
    </rPh>
    <rPh sb="29" eb="31">
      <t>カモク</t>
    </rPh>
    <rPh sb="43" eb="44">
      <t>バン</t>
    </rPh>
    <rPh sb="44" eb="45">
      <t>ダイ</t>
    </rPh>
    <rPh sb="45" eb="47">
      <t>カモク</t>
    </rPh>
    <rPh sb="49" eb="51">
      <t>ミズイロ</t>
    </rPh>
    <rPh sb="57" eb="58">
      <t>バン</t>
    </rPh>
    <rPh sb="58" eb="59">
      <t>ダイ</t>
    </rPh>
    <rPh sb="59" eb="61">
      <t>カモク</t>
    </rPh>
    <phoneticPr fontId="1"/>
  </si>
  <si>
    <t>◇融合理工学系　履修例</t>
    <rPh sb="1" eb="3">
      <t>ユウゴウ</t>
    </rPh>
    <rPh sb="3" eb="6">
      <t>リコウガク</t>
    </rPh>
    <rPh sb="6" eb="7">
      <t>ケイ</t>
    </rPh>
    <rPh sb="10" eb="11">
      <t>レイ</t>
    </rPh>
    <phoneticPr fontId="1"/>
  </si>
  <si>
    <t>学修一貫教育により修士課程への進学を基本とする。</t>
    <phoneticPr fontId="1"/>
  </si>
  <si>
    <t>◇想定される卒業後の進路</t>
    <rPh sb="1" eb="3">
      <t>ソウテイ</t>
    </rPh>
    <rPh sb="6" eb="9">
      <t>ソツギョウゴ</t>
    </rPh>
    <rPh sb="10" eb="12">
      <t>シンロ</t>
    </rPh>
    <phoneticPr fontId="1"/>
  </si>
  <si>
    <t>環境・社会理工学院では，人類と社会の持続的発展に貢献するために理工学的叡智に加えて人文社会科学的叡智を広く環境や社会に応用・展開して卓越した学術・技術を創生するとともに，高い知性と豊かな教養，国際的な広い視野と深い思考能力を備え，科学・技術の専門家として社会で活躍できる人材を養成する。学士課程では，理工学分野の基礎的知識とともに専門的知識と技術を体系的に修得し，生涯を通じて学び続ける基礎的な能力，知識の活用能力及び創造性を培い，科学技術が社会に果たす役割と使命を理解し，関連分野を先導するグローバルな人材に求められる基盤的能力を養う持続発展的教育を実施し，科学技術分野だけに偏らず，理工学的叡智に加えて人文社会科学的叡智を広く環境や社会に応用・展開して，人類と社会の持続的発展に貢献できる人材を養成する。特に，融合理工学系では，既存の学問体系の枠に囚われず俯瞰的視野に立った新たな技術・価値・概念の創出を行える人材の育成を目的とする。そのために，理工学の体系を理解しながらもその枠に囚われずに，国際社会全体が抱える複合的問題の解決に寄与し，社会で求められる新たな技術・価値・概念の創出に貢献できる能力（問題設定能力，問題解決能力，創造的思考力・実行力）の涵養を目標とする。さらに，異分野技術者との国際協働で力を発揮できるコミュニケーション能力，複合的プロジェクトや組織を動かすマネジメント能力などを備えたグローバル理工系人材を養成する。</t>
    <phoneticPr fontId="1"/>
  </si>
  <si>
    <t>◇養成する人材像</t>
    <rPh sb="1" eb="3">
      <t>ヨウセイ</t>
    </rPh>
    <rPh sb="5" eb="7">
      <t>ジンザイ</t>
    </rPh>
    <rPh sb="7" eb="8">
      <t>ゾウ</t>
    </rPh>
    <phoneticPr fontId="1"/>
  </si>
  <si>
    <t>●融合理工学系</t>
    <rPh sb="1" eb="3">
      <t>ユウゴウ</t>
    </rPh>
    <rPh sb="3" eb="6">
      <t>リコウガク</t>
    </rPh>
    <rPh sb="6" eb="7">
      <t>ケイ</t>
    </rPh>
    <phoneticPr fontId="1"/>
  </si>
  <si>
    <t>国際開発共創概論</t>
    <rPh sb="0" eb="2">
      <t>コクサイ</t>
    </rPh>
    <rPh sb="2" eb="4">
      <t>カイハツ</t>
    </rPh>
    <rPh sb="4" eb="8">
      <t>キョウソウガイロン</t>
    </rPh>
    <phoneticPr fontId="1"/>
  </si>
  <si>
    <t>開発経済学入門</t>
    <rPh sb="0" eb="7">
      <t>カイハツケイザイガクニュウモン</t>
    </rPh>
    <phoneticPr fontId="1"/>
  </si>
  <si>
    <t>持続的都市・生産・消費</t>
    <rPh sb="0" eb="3">
      <t>ジゾクテキ</t>
    </rPh>
    <rPh sb="3" eb="5">
      <t>トシ</t>
    </rPh>
    <rPh sb="6" eb="8">
      <t>セイサン</t>
    </rPh>
    <rPh sb="9" eb="11">
      <t>ショウヒ</t>
    </rPh>
    <phoneticPr fontId="1"/>
  </si>
  <si>
    <t>グローバル開発入門</t>
    <rPh sb="5" eb="9">
      <t>カイハツニュウモン</t>
    </rPh>
    <phoneticPr fontId="1"/>
  </si>
  <si>
    <t>グローバルリーダーシップ＆マネジメント</t>
    <phoneticPr fontId="1"/>
  </si>
  <si>
    <t>エンジニアリングデザイン概論</t>
    <phoneticPr fontId="1"/>
  </si>
  <si>
    <t>地球・地域生態学概論</t>
    <phoneticPr fontId="1"/>
  </si>
  <si>
    <t>エネルギー，環境，政策</t>
    <phoneticPr fontId="1"/>
  </si>
  <si>
    <t>環境と社会</t>
    <rPh sb="0" eb="2">
      <t>カンキョウ</t>
    </rPh>
    <rPh sb="3" eb="5">
      <t>シャカイ</t>
    </rPh>
    <phoneticPr fontId="1"/>
  </si>
  <si>
    <t>1Q</t>
  </si>
  <si>
    <t>1Q</t>
    <phoneticPr fontId="1"/>
  </si>
  <si>
    <t>2Q</t>
  </si>
  <si>
    <t>2Q</t>
    <phoneticPr fontId="1"/>
  </si>
  <si>
    <t>2nd year</t>
    <phoneticPr fontId="1"/>
  </si>
  <si>
    <t>3Q</t>
  </si>
  <si>
    <t>3Q</t>
    <phoneticPr fontId="1"/>
  </si>
  <si>
    <t>4Q</t>
  </si>
  <si>
    <t>4Q</t>
    <phoneticPr fontId="1"/>
  </si>
  <si>
    <t>１st year</t>
    <phoneticPr fontId="1"/>
  </si>
  <si>
    <t>Seminar for Global Engineering F１</t>
    <phoneticPr fontId="1"/>
  </si>
  <si>
    <t>Seminar for Global Engineering S1</t>
    <phoneticPr fontId="1"/>
  </si>
  <si>
    <t>Seminar for Global Engineering S２</t>
    <phoneticPr fontId="1"/>
  </si>
  <si>
    <t>Seminar for Global Engineering F２</t>
    <phoneticPr fontId="1"/>
  </si>
  <si>
    <t xml:space="preserve">Case Method for International
Development and Human Resources
</t>
    <phoneticPr fontId="1"/>
  </si>
  <si>
    <t xml:space="preserve">Project Management and Evaluation for Sustainable Infrastructure
</t>
    <phoneticPr fontId="1"/>
  </si>
  <si>
    <t xml:space="preserve">Development Economics and Appropriate Technology
</t>
    <phoneticPr fontId="1"/>
  </si>
  <si>
    <t xml:space="preserve">Concept Designing
</t>
    <phoneticPr fontId="1"/>
  </si>
  <si>
    <t>Global Science Communication
and Engagemen</t>
    <phoneticPr fontId="1"/>
  </si>
  <si>
    <t>Humanities and social science courses</t>
  </si>
  <si>
    <t>Career development courses</t>
    <phoneticPr fontId="1"/>
  </si>
  <si>
    <t>Research seminars</t>
    <phoneticPr fontId="1"/>
  </si>
  <si>
    <t>Research-related courses</t>
    <phoneticPr fontId="1"/>
  </si>
  <si>
    <t>English language course</t>
    <phoneticPr fontId="1"/>
  </si>
  <si>
    <t>2nd foreign language courses</t>
    <phoneticPr fontId="1"/>
  </si>
  <si>
    <t xml:space="preserve"> Leadership Workshop</t>
    <phoneticPr fontId="1"/>
  </si>
  <si>
    <t>Peer Review Practicum</t>
    <phoneticPr fontId="1"/>
  </si>
  <si>
    <t>Area Studies: Europe</t>
    <phoneticPr fontId="1"/>
  </si>
  <si>
    <t>Master's Career Design Practice</t>
    <phoneticPr fontId="1"/>
  </si>
  <si>
    <t>Credits</t>
    <phoneticPr fontId="1"/>
  </si>
  <si>
    <t>Global Engineering Internship</t>
    <phoneticPr fontId="1"/>
  </si>
  <si>
    <t>Global Engineering
International Workshop</t>
    <phoneticPr fontId="1"/>
  </si>
  <si>
    <t>Global Engineering Fieldwork</t>
    <phoneticPr fontId="1"/>
  </si>
  <si>
    <t>Core courses</t>
    <phoneticPr fontId="1"/>
  </si>
  <si>
    <t>Liberal arts and basic science courses</t>
    <phoneticPr fontId="1"/>
  </si>
  <si>
    <t>Course category</t>
    <phoneticPr fontId="1"/>
  </si>
  <si>
    <t>School year</t>
    <phoneticPr fontId="1"/>
  </si>
  <si>
    <r>
      <rPr>
        <sz val="8"/>
        <color rgb="FFFF0000"/>
        <rFont val="ＭＳ Ｐゴシック"/>
        <family val="3"/>
        <charset val="128"/>
        <scheme val="minor"/>
      </rPr>
      <t>Red ink: required,</t>
    </r>
    <r>
      <rPr>
        <sz val="8"/>
        <color theme="1"/>
        <rFont val="ＭＳ Ｐゴシック"/>
        <family val="3"/>
        <charset val="128"/>
        <scheme val="minor"/>
      </rPr>
      <t xml:space="preserve"> black ink: restrict elective/elective, non-colored cell: 400 level,</t>
    </r>
    <r>
      <rPr>
        <sz val="8"/>
        <color theme="9" tint="-0.249977111117893"/>
        <rFont val="ＭＳ Ｐゴシック"/>
        <family val="3"/>
        <charset val="128"/>
        <scheme val="minor"/>
      </rPr>
      <t xml:space="preserve"> oriange cell 500 level</t>
    </r>
    <phoneticPr fontId="1"/>
  </si>
  <si>
    <t>Sustainable Development and
Integrated Management</t>
    <phoneticPr fontId="1"/>
  </si>
  <si>
    <t>Course Example of International Development Engineering and Communications</t>
    <phoneticPr fontId="1"/>
  </si>
  <si>
    <t>Project Design &amp; Management F</t>
    <phoneticPr fontId="1"/>
  </si>
  <si>
    <t>Project Design &amp; Management S</t>
    <phoneticPr fontId="1"/>
  </si>
  <si>
    <t>Major courses</t>
    <phoneticPr fontId="1"/>
  </si>
  <si>
    <t xml:space="preserve">Master's Career Design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</si>
</sst>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6"/>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
      <sz val="6"/>
      <color theme="1"/>
      <name val="ＭＳ Ｐゴシック"/>
      <family val="3"/>
      <charset val="128"/>
    </font>
    <font>
      <sz val="6"/>
      <name val="ＭＳ Ｐゴシック"/>
      <family val="3"/>
      <charset val="128"/>
    </font>
    <font>
      <sz val="11"/>
      <name val="ＭＳ Ｐゴシック"/>
      <family val="3"/>
      <charset val="128"/>
      <scheme val="minor"/>
    </font>
    <font>
      <sz val="9"/>
      <color theme="1"/>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9"/>
      <name val="ＭＳ Ｐゴシック"/>
      <family val="3"/>
      <charset val="128"/>
      <scheme val="minor"/>
    </font>
    <font>
      <sz val="8"/>
      <color theme="8"/>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8"/>
      <name val="ＭＳ Ｐゴシック"/>
      <family val="3"/>
      <charset val="128"/>
      <scheme val="minor"/>
    </font>
    <font>
      <sz val="6.5"/>
      <color theme="1"/>
      <name val="ＭＳ Ｐゴシック"/>
      <family val="3"/>
      <charset val="128"/>
      <scheme val="minor"/>
    </font>
    <font>
      <sz val="8"/>
      <color theme="9" tint="-0.249977111117893"/>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indexed="9"/>
        <bgColor indexed="64"/>
      </patternFill>
    </fill>
  </fills>
  <borders count="53">
    <border>
      <left/>
      <right/>
      <top/>
      <bottom/>
      <diagonal/>
    </border>
    <border>
      <left style="thin">
        <color auto="1"/>
      </left>
      <right style="thin">
        <color auto="1"/>
      </right>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dashed">
        <color auto="1"/>
      </left>
      <right style="hair">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indexed="64"/>
      </bottom>
      <diagonal/>
    </border>
    <border>
      <left/>
      <right style="dashed">
        <color auto="1"/>
      </right>
      <top/>
      <bottom style="thin">
        <color auto="1"/>
      </bottom>
      <diagonal/>
    </border>
    <border>
      <left style="thin">
        <color auto="1"/>
      </left>
      <right style="dashed">
        <color auto="1"/>
      </right>
      <top/>
      <bottom style="thin">
        <color indexed="64"/>
      </bottom>
      <diagonal/>
    </border>
    <border>
      <left style="thin">
        <color auto="1"/>
      </left>
      <right style="hair">
        <color auto="1"/>
      </right>
      <top/>
      <bottom style="thin">
        <color auto="1"/>
      </bottom>
      <diagonal/>
    </border>
    <border>
      <left/>
      <right style="thin">
        <color auto="1"/>
      </right>
      <top style="thin">
        <color auto="1"/>
      </top>
      <bottom style="thin">
        <color auto="1"/>
      </bottom>
      <diagonal/>
    </border>
    <border>
      <left style="dashed">
        <color auto="1"/>
      </left>
      <right style="hair">
        <color auto="1"/>
      </right>
      <top style="thin">
        <color auto="1"/>
      </top>
      <bottom style="thin">
        <color auto="1"/>
      </bottom>
      <diagonal/>
    </border>
    <border>
      <left/>
      <right style="dashed">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style="hair">
        <color auto="1"/>
      </left>
      <right style="dashed">
        <color auto="1"/>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right style="thin">
        <color auto="1"/>
      </right>
      <top/>
      <bottom/>
      <diagonal/>
    </border>
    <border>
      <left style="dashed">
        <color auto="1"/>
      </left>
      <right style="hair">
        <color auto="1"/>
      </right>
      <top/>
      <bottom/>
      <diagonal/>
    </border>
    <border>
      <left/>
      <right style="dashed">
        <color auto="1"/>
      </right>
      <top/>
      <bottom/>
      <diagonal/>
    </border>
    <border>
      <left style="thin">
        <color auto="1"/>
      </left>
      <right style="hair">
        <color auto="1"/>
      </right>
      <top/>
      <bottom/>
      <diagonal/>
    </border>
    <border>
      <left style="hair">
        <color auto="1"/>
      </left>
      <right style="dashed">
        <color auto="1"/>
      </right>
      <top/>
      <bottom/>
      <diagonal/>
    </border>
    <border>
      <left/>
      <right style="hair">
        <color auto="1"/>
      </right>
      <top/>
      <bottom/>
      <diagonal/>
    </border>
    <border>
      <left style="dashed">
        <color auto="1"/>
      </left>
      <right/>
      <top/>
      <bottom/>
      <diagonal/>
    </border>
    <border>
      <left style="hair">
        <color auto="1"/>
      </left>
      <right style="thin">
        <color auto="1"/>
      </right>
      <top/>
      <bottom/>
      <diagonal/>
    </border>
    <border>
      <left style="thin">
        <color auto="1"/>
      </left>
      <right style="thin">
        <color auto="1"/>
      </right>
      <top/>
      <bottom/>
      <diagonal/>
    </border>
    <border>
      <left style="hair">
        <color auto="1"/>
      </left>
      <right/>
      <top/>
      <bottom/>
      <diagonal/>
    </border>
    <border>
      <left style="dashed">
        <color auto="1"/>
      </left>
      <right style="hair">
        <color auto="1"/>
      </right>
      <top style="thin">
        <color auto="1"/>
      </top>
      <bottom/>
      <diagonal/>
    </border>
    <border>
      <left/>
      <right style="dashed">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dashed">
        <color auto="1"/>
      </right>
      <top style="thin">
        <color auto="1"/>
      </top>
      <bottom/>
      <diagonal/>
    </border>
    <border>
      <left/>
      <right style="hair">
        <color auto="1"/>
      </right>
      <top style="thin">
        <color auto="1"/>
      </top>
      <bottom/>
      <diagonal/>
    </border>
    <border>
      <left style="dashed">
        <color auto="1"/>
      </left>
      <right/>
      <top style="thin">
        <color auto="1"/>
      </top>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style="dashed">
        <color auto="1"/>
      </right>
      <top style="thin">
        <color auto="1"/>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s>
  <cellStyleXfs count="1">
    <xf numFmtId="0" fontId="0" fillId="0" borderId="0">
      <alignment vertical="center"/>
    </xf>
  </cellStyleXfs>
  <cellXfs count="360">
    <xf numFmtId="0" fontId="0" fillId="0" borderId="0" xfId="0">
      <alignment vertical="center"/>
    </xf>
    <xf numFmtId="0" fontId="2" fillId="0" borderId="15"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vertical="center" wrapText="1"/>
    </xf>
    <xf numFmtId="0" fontId="4" fillId="2" borderId="16"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1" xfId="0" applyFont="1" applyFill="1" applyBorder="1" applyAlignment="1">
      <alignment vertical="center" wrapText="1"/>
    </xf>
    <xf numFmtId="0" fontId="3" fillId="0" borderId="19"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2"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0" fillId="0" borderId="28" xfId="0" applyBorder="1" applyAlignment="1">
      <alignment horizontal="center" vertical="center"/>
    </xf>
    <xf numFmtId="0" fontId="0" fillId="0" borderId="6" xfId="0" applyBorder="1">
      <alignment vertical="center"/>
    </xf>
    <xf numFmtId="0" fontId="4" fillId="0" borderId="28"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7" xfId="0" applyFont="1" applyBorder="1" applyAlignment="1">
      <alignment vertical="center" wrapText="1"/>
    </xf>
    <xf numFmtId="0" fontId="2" fillId="0" borderId="31"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wrapText="1"/>
    </xf>
    <xf numFmtId="0" fontId="0" fillId="0" borderId="35" xfId="0" applyBorder="1" applyAlignment="1">
      <alignment horizontal="center" vertical="center"/>
    </xf>
    <xf numFmtId="0" fontId="0" fillId="0" borderId="0" xfId="0" applyBorder="1">
      <alignment vertical="center"/>
    </xf>
    <xf numFmtId="0" fontId="6" fillId="2" borderId="31" xfId="0" applyFont="1" applyFill="1" applyBorder="1" applyAlignment="1">
      <alignment horizontal="center" vertical="center" wrapText="1"/>
    </xf>
    <xf numFmtId="0" fontId="6" fillId="2" borderId="36" xfId="0" applyFont="1" applyFill="1" applyBorder="1" applyAlignment="1">
      <alignment vertical="center" wrapText="1"/>
    </xf>
    <xf numFmtId="0" fontId="6" fillId="2" borderId="33" xfId="0" applyFont="1" applyFill="1" applyBorder="1" applyAlignment="1">
      <alignment horizontal="center" vertical="center" wrapText="1"/>
    </xf>
    <xf numFmtId="0" fontId="6" fillId="2" borderId="32"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37"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27" xfId="0" applyFont="1" applyFill="1" applyBorder="1" applyAlignment="1">
      <alignment vertical="center" wrapText="1"/>
    </xf>
    <xf numFmtId="0" fontId="3" fillId="0" borderId="36" xfId="0" applyFont="1" applyFill="1" applyBorder="1" applyAlignment="1">
      <alignment vertical="center" wrapText="1"/>
    </xf>
    <xf numFmtId="0" fontId="3" fillId="0" borderId="27" xfId="0" applyFont="1" applyBorder="1" applyAlignment="1">
      <alignment vertical="center" wrapText="1"/>
    </xf>
    <xf numFmtId="0" fontId="2" fillId="0" borderId="39" xfId="0" applyFont="1" applyBorder="1" applyAlignment="1">
      <alignment horizontal="center" vertical="center" wrapText="1"/>
    </xf>
    <xf numFmtId="0" fontId="0" fillId="0" borderId="40" xfId="0" applyBorder="1" applyAlignment="1">
      <alignment horizontal="center" vertical="center"/>
    </xf>
    <xf numFmtId="0" fontId="4" fillId="2" borderId="36"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32" xfId="0" applyFont="1" applyFill="1" applyBorder="1" applyAlignment="1">
      <alignment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vertical="center" wrapText="1"/>
    </xf>
    <xf numFmtId="0" fontId="6" fillId="2" borderId="34" xfId="0" applyFont="1" applyFill="1" applyBorder="1" applyAlignment="1">
      <alignment vertical="center" wrapText="1"/>
    </xf>
    <xf numFmtId="0" fontId="4" fillId="3" borderId="31" xfId="0" applyFont="1" applyFill="1" applyBorder="1" applyAlignment="1">
      <alignment horizontal="center" vertical="center" wrapText="1"/>
    </xf>
    <xf numFmtId="0" fontId="4" fillId="3" borderId="36" xfId="0" applyFont="1" applyFill="1" applyBorder="1" applyAlignment="1">
      <alignment vertical="center" wrapText="1"/>
    </xf>
    <xf numFmtId="0" fontId="4" fillId="3" borderId="0" xfId="0" applyFont="1" applyFill="1" applyBorder="1" applyAlignment="1">
      <alignment horizontal="center" vertical="center" wrapText="1"/>
    </xf>
    <xf numFmtId="0" fontId="4" fillId="3" borderId="34"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32" xfId="0" applyFont="1" applyFill="1" applyBorder="1" applyAlignment="1">
      <alignment vertical="center" wrapText="1"/>
    </xf>
    <xf numFmtId="0" fontId="6" fillId="2" borderId="35" xfId="0" applyFont="1" applyFill="1" applyBorder="1" applyAlignment="1">
      <alignment horizontal="center" vertical="center" wrapText="1"/>
    </xf>
    <xf numFmtId="0" fontId="6" fillId="2" borderId="0"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2" xfId="0" applyFont="1" applyFill="1" applyBorder="1" applyAlignment="1">
      <alignment vertical="center" wrapText="1"/>
    </xf>
    <xf numFmtId="0" fontId="2"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vertical="center" wrapText="1"/>
    </xf>
    <xf numFmtId="0" fontId="0" fillId="0" borderId="44" xfId="0" applyBorder="1" applyAlignment="1">
      <alignment horizontal="center" vertical="center"/>
    </xf>
    <xf numFmtId="0" fontId="0" fillId="0" borderId="13" xfId="0" applyBorder="1">
      <alignment vertical="center"/>
    </xf>
    <xf numFmtId="0" fontId="3"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3"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46" xfId="0" applyFont="1" applyFill="1" applyBorder="1" applyAlignment="1">
      <alignment vertical="center" wrapText="1"/>
    </xf>
    <xf numFmtId="0" fontId="4" fillId="3" borderId="42" xfId="0" applyFont="1" applyFill="1" applyBorder="1" applyAlignment="1">
      <alignment horizontal="center" vertical="center" wrapText="1"/>
    </xf>
    <xf numFmtId="0" fontId="4" fillId="3" borderId="41" xfId="0" applyFont="1" applyFill="1" applyBorder="1" applyAlignment="1">
      <alignment vertical="center" wrapText="1"/>
    </xf>
    <xf numFmtId="0" fontId="4" fillId="3" borderId="13" xfId="0" applyFont="1" applyFill="1" applyBorder="1" applyAlignment="1">
      <alignment horizontal="center" vertical="center" wrapText="1"/>
    </xf>
    <xf numFmtId="0" fontId="4" fillId="3" borderId="43" xfId="0" applyFont="1" applyFill="1" applyBorder="1" applyAlignment="1">
      <alignment vertical="center" wrapText="1"/>
    </xf>
    <xf numFmtId="0" fontId="3" fillId="0" borderId="46"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14"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vertical="center" wrapText="1"/>
    </xf>
    <xf numFmtId="0" fontId="3" fillId="0" borderId="30" xfId="0" applyFont="1" applyBorder="1" applyAlignment="1">
      <alignment horizontal="center" vertical="center" wrapText="1"/>
    </xf>
    <xf numFmtId="0" fontId="7" fillId="4" borderId="0" xfId="0" applyFont="1" applyFill="1" applyBorder="1" applyAlignment="1">
      <alignment horizontal="left" vertical="center"/>
    </xf>
    <xf numFmtId="0" fontId="3" fillId="0" borderId="28"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38" xfId="0" applyFont="1" applyBorder="1" applyAlignment="1">
      <alignment horizontal="left" vertical="center"/>
    </xf>
    <xf numFmtId="0" fontId="3" fillId="0" borderId="12" xfId="0" applyFont="1" applyBorder="1" applyAlignment="1">
      <alignment horizontal="center" vertical="center" wrapText="1"/>
    </xf>
    <xf numFmtId="0" fontId="3" fillId="0" borderId="41" xfId="0" applyFont="1" applyBorder="1" applyAlignment="1">
      <alignment vertical="center" wrapText="1"/>
    </xf>
    <xf numFmtId="0" fontId="3" fillId="0" borderId="42"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horizontal="center" vertical="center" wrapText="1"/>
    </xf>
    <xf numFmtId="0" fontId="3" fillId="0" borderId="47" xfId="0" applyFont="1" applyBorder="1" applyAlignment="1">
      <alignment vertical="center" wrapText="1"/>
    </xf>
    <xf numFmtId="0" fontId="3" fillId="0" borderId="45" xfId="0" applyFont="1" applyBorder="1" applyAlignment="1">
      <alignment horizontal="center" vertical="center" wrapText="1"/>
    </xf>
    <xf numFmtId="0" fontId="3" fillId="0" borderId="13" xfId="0" applyFont="1" applyBorder="1" applyAlignment="1">
      <alignment vertical="center" wrapText="1"/>
    </xf>
    <xf numFmtId="0" fontId="2" fillId="0" borderId="44" xfId="0" applyFont="1" applyBorder="1" applyAlignment="1">
      <alignment horizontal="left" vertical="center" wrapText="1"/>
    </xf>
    <xf numFmtId="0" fontId="6" fillId="0" borderId="22" xfId="0" applyFont="1" applyFill="1" applyBorder="1" applyAlignment="1">
      <alignment horizontal="center" vertical="center" wrapText="1"/>
    </xf>
    <xf numFmtId="0" fontId="9" fillId="0" borderId="48" xfId="0" applyFont="1" applyFill="1" applyBorder="1" applyAlignment="1">
      <alignment vertical="center" wrapText="1"/>
    </xf>
    <xf numFmtId="0" fontId="6" fillId="0" borderId="23" xfId="0" applyFont="1" applyFill="1" applyBorder="1" applyAlignment="1">
      <alignment vertical="center" wrapText="1"/>
    </xf>
    <xf numFmtId="0" fontId="6" fillId="0" borderId="49" xfId="0" applyFont="1" applyFill="1" applyBorder="1" applyAlignment="1">
      <alignment horizontal="center" vertical="center" wrapText="1"/>
    </xf>
    <xf numFmtId="0" fontId="6" fillId="0" borderId="48" xfId="0" applyFont="1" applyBorder="1" applyAlignment="1">
      <alignment vertical="center" wrapText="1"/>
    </xf>
    <xf numFmtId="0" fontId="6" fillId="0" borderId="50" xfId="0" applyFont="1" applyBorder="1" applyAlignment="1">
      <alignment horizontal="center" vertical="center" wrapText="1"/>
    </xf>
    <xf numFmtId="0" fontId="6" fillId="0" borderId="51" xfId="0" applyFont="1" applyBorder="1" applyAlignment="1">
      <alignmen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center" vertical="top" wrapText="1"/>
    </xf>
    <xf numFmtId="0" fontId="3" fillId="0" borderId="32" xfId="0" applyFont="1" applyFill="1" applyBorder="1" applyAlignment="1">
      <alignment horizontal="left" vertical="center" wrapText="1"/>
    </xf>
    <xf numFmtId="0" fontId="3" fillId="0" borderId="36" xfId="0" applyFont="1" applyBorder="1" applyAlignment="1">
      <alignment horizontal="left" vertical="center" wrapText="1"/>
    </xf>
    <xf numFmtId="0" fontId="3" fillId="0" borderId="27" xfId="0" applyFont="1" applyBorder="1" applyAlignment="1">
      <alignment horizontal="left" vertical="center" wrapText="1"/>
    </xf>
    <xf numFmtId="0" fontId="2" fillId="0" borderId="31" xfId="0" applyFont="1" applyBorder="1" applyAlignment="1">
      <alignment horizontal="left" vertical="center"/>
    </xf>
    <xf numFmtId="0" fontId="2" fillId="0" borderId="27" xfId="0" applyFont="1" applyBorder="1" applyAlignment="1">
      <alignment horizontal="center" vertical="top" wrapText="1"/>
    </xf>
    <xf numFmtId="0" fontId="3" fillId="0" borderId="33" xfId="0" applyFont="1" applyFill="1" applyBorder="1" applyAlignment="1">
      <alignment horizontal="center" vertical="center" wrapText="1" shrinkToFit="1"/>
    </xf>
    <xf numFmtId="0" fontId="6"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shrinkToFit="1"/>
    </xf>
    <xf numFmtId="0" fontId="4" fillId="0" borderId="36" xfId="0" applyFont="1" applyBorder="1" applyAlignment="1">
      <alignment vertical="center" wrapText="1" shrinkToFit="1"/>
    </xf>
    <xf numFmtId="0" fontId="4" fillId="0" borderId="35" xfId="0" applyFont="1" applyBorder="1" applyAlignment="1">
      <alignment horizontal="center" vertical="center" wrapText="1" shrinkToFit="1"/>
    </xf>
    <xf numFmtId="0" fontId="4" fillId="0" borderId="27" xfId="0" applyFont="1" applyBorder="1" applyAlignment="1">
      <alignment vertical="center" wrapText="1" shrinkToFit="1"/>
    </xf>
    <xf numFmtId="0" fontId="4" fillId="0" borderId="31"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33" xfId="0" applyFont="1" applyFill="1" applyBorder="1" applyAlignment="1">
      <alignment horizontal="center" vertical="center" wrapText="1"/>
    </xf>
    <xf numFmtId="0" fontId="2" fillId="0" borderId="31" xfId="0" applyFont="1" applyBorder="1" applyAlignment="1">
      <alignment horizontal="left" vertical="top"/>
    </xf>
    <xf numFmtId="0" fontId="3" fillId="0" borderId="0" xfId="0" applyFont="1" applyFill="1" applyBorder="1" applyAlignment="1">
      <alignment horizontal="center" vertical="center" wrapText="1" shrinkToFit="1"/>
    </xf>
    <xf numFmtId="0" fontId="4" fillId="0" borderId="36" xfId="0" applyFont="1" applyBorder="1" applyAlignment="1">
      <alignment vertical="center" wrapText="1"/>
    </xf>
    <xf numFmtId="0" fontId="4" fillId="0" borderId="35" xfId="0" applyFont="1" applyBorder="1" applyAlignment="1">
      <alignment horizontal="center" vertical="center" wrapText="1"/>
    </xf>
    <xf numFmtId="0" fontId="4" fillId="0" borderId="27" xfId="0" applyFont="1" applyBorder="1" applyAlignment="1">
      <alignment vertical="center" wrapText="1"/>
    </xf>
    <xf numFmtId="0" fontId="4" fillId="0" borderId="42" xfId="0" applyFont="1" applyFill="1" applyBorder="1" applyAlignment="1">
      <alignment horizontal="center" vertical="center" wrapText="1"/>
    </xf>
    <xf numFmtId="0" fontId="4" fillId="0" borderId="46" xfId="0" applyFont="1" applyBorder="1" applyAlignment="1">
      <alignment vertical="center" wrapText="1"/>
    </xf>
    <xf numFmtId="0" fontId="4" fillId="0" borderId="45" xfId="0" applyFont="1" applyBorder="1" applyAlignment="1">
      <alignment horizontal="center" vertical="center" wrapText="1"/>
    </xf>
    <xf numFmtId="0" fontId="4" fillId="0" borderId="14" xfId="0" applyFont="1" applyBorder="1" applyAlignment="1">
      <alignment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vertical="center" wrapText="1"/>
    </xf>
    <xf numFmtId="0" fontId="4" fillId="2" borderId="4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vertical="center" wrapText="1"/>
    </xf>
    <xf numFmtId="0" fontId="4" fillId="0" borderId="42" xfId="0" applyFont="1" applyBorder="1" applyAlignment="1">
      <alignment horizontal="center" vertical="center" wrapText="1"/>
    </xf>
    <xf numFmtId="0" fontId="4" fillId="0" borderId="43" xfId="0" applyFont="1" applyBorder="1" applyAlignment="1">
      <alignment vertical="center" wrapText="1"/>
    </xf>
    <xf numFmtId="0" fontId="4" fillId="2" borderId="12" xfId="0" applyFont="1" applyFill="1" applyBorder="1" applyAlignment="1">
      <alignment horizontal="center" vertical="center" wrapText="1"/>
    </xf>
    <xf numFmtId="0" fontId="4" fillId="2" borderId="41" xfId="0" applyFont="1" applyFill="1" applyBorder="1" applyAlignment="1">
      <alignment vertical="center" wrapText="1"/>
    </xf>
    <xf numFmtId="0" fontId="3" fillId="2" borderId="43" xfId="0" applyFont="1" applyFill="1" applyBorder="1" applyAlignment="1">
      <alignment vertical="center" wrapText="1"/>
    </xf>
    <xf numFmtId="0" fontId="6" fillId="3" borderId="42" xfId="0" applyFont="1" applyFill="1" applyBorder="1" applyAlignment="1">
      <alignment horizontal="center" vertical="center" wrapText="1"/>
    </xf>
    <xf numFmtId="0" fontId="6" fillId="3" borderId="41" xfId="0" applyFont="1" applyFill="1" applyBorder="1" applyAlignment="1">
      <alignment vertical="center" wrapText="1"/>
    </xf>
    <xf numFmtId="0" fontId="6" fillId="0" borderId="12" xfId="0" applyFont="1" applyBorder="1" applyAlignment="1">
      <alignment horizontal="center" vertical="center" wrapText="1"/>
    </xf>
    <xf numFmtId="0" fontId="6" fillId="0" borderId="41" xfId="0" applyFont="1" applyBorder="1" applyAlignment="1">
      <alignment vertical="center" wrapText="1"/>
    </xf>
    <xf numFmtId="0" fontId="6" fillId="0" borderId="42" xfId="0" applyFont="1" applyBorder="1" applyAlignment="1">
      <alignment horizontal="center" vertical="center" wrapText="1"/>
    </xf>
    <xf numFmtId="0" fontId="6" fillId="0" borderId="46"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15" fillId="0" borderId="0" xfId="0" applyFont="1" applyAlignment="1"/>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2" fillId="0" borderId="0" xfId="0" applyFont="1">
      <alignment vertical="center"/>
    </xf>
    <xf numFmtId="0" fontId="0" fillId="0" borderId="6" xfId="0" applyBorder="1" applyAlignment="1">
      <alignment horizontal="center" vertical="center"/>
    </xf>
    <xf numFmtId="0" fontId="12" fillId="0" borderId="6" xfId="0" applyFont="1"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16" fillId="0" borderId="0" xfId="0" applyFont="1">
      <alignment vertical="center"/>
    </xf>
    <xf numFmtId="0" fontId="9" fillId="0" borderId="0" xfId="0" applyFont="1">
      <alignment vertical="center"/>
    </xf>
    <xf numFmtId="0" fontId="17" fillId="0" borderId="15" xfId="0" applyFont="1" applyBorder="1" applyAlignment="1">
      <alignment horizontal="center" vertical="center" wrapText="1"/>
    </xf>
    <xf numFmtId="0" fontId="11"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7" fillId="0" borderId="31"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2" xfId="0" applyFont="1" applyFill="1" applyBorder="1" applyAlignment="1">
      <alignment vertical="center" wrapText="1"/>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31" xfId="0" applyFont="1" applyFill="1" applyBorder="1" applyAlignment="1">
      <alignment horizontal="center" vertical="center" wrapText="1"/>
    </xf>
    <xf numFmtId="0" fontId="17" fillId="0" borderId="5" xfId="0" applyFont="1" applyBorder="1" applyAlignment="1">
      <alignment horizontal="center" vertical="center" wrapText="1"/>
    </xf>
    <xf numFmtId="0" fontId="2" fillId="0" borderId="16" xfId="0" applyFont="1" applyBorder="1" applyAlignment="1">
      <alignment vertical="center" wrapText="1"/>
    </xf>
    <xf numFmtId="0" fontId="2" fillId="0" borderId="19" xfId="0" applyFont="1" applyBorder="1" applyAlignment="1">
      <alignment horizontal="center" vertical="center" wrapText="1"/>
    </xf>
    <xf numFmtId="0" fontId="11" fillId="0" borderId="16" xfId="0" applyFont="1" applyFill="1" applyBorder="1" applyAlignment="1">
      <alignment vertical="center" wrapText="1"/>
    </xf>
    <xf numFmtId="0" fontId="11" fillId="0" borderId="28" xfId="0" applyFont="1" applyFill="1" applyBorder="1" applyAlignment="1">
      <alignment horizontal="center" vertical="center" wrapText="1"/>
    </xf>
    <xf numFmtId="0" fontId="11" fillId="0" borderId="21" xfId="0" applyFont="1" applyFill="1" applyBorder="1" applyAlignment="1">
      <alignment vertical="center" wrapText="1"/>
    </xf>
    <xf numFmtId="0" fontId="2" fillId="0" borderId="6"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28" xfId="0" applyFont="1" applyFill="1" applyBorder="1" applyAlignment="1">
      <alignment horizontal="center" vertical="center" wrapText="1"/>
    </xf>
    <xf numFmtId="0" fontId="17" fillId="0" borderId="21" xfId="0" applyFont="1" applyFill="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horizontal="center" vertical="center" wrapText="1"/>
    </xf>
    <xf numFmtId="0" fontId="2" fillId="0" borderId="34" xfId="0" applyFont="1" applyBorder="1" applyAlignment="1">
      <alignment vertical="center" wrapText="1"/>
    </xf>
    <xf numFmtId="0" fontId="2"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2" fillId="0" borderId="41" xfId="0" applyFont="1" applyBorder="1" applyAlignment="1">
      <alignment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vertical="center" wrapText="1"/>
    </xf>
    <xf numFmtId="0" fontId="17" fillId="3" borderId="42" xfId="0" applyFont="1" applyFill="1" applyBorder="1" applyAlignment="1">
      <alignment horizontal="center" vertical="center" wrapText="1"/>
    </xf>
    <xf numFmtId="0" fontId="17" fillId="3" borderId="43" xfId="0" applyFont="1" applyFill="1" applyBorder="1" applyAlignment="1">
      <alignment vertical="center" wrapText="1"/>
    </xf>
    <xf numFmtId="0" fontId="11" fillId="0" borderId="13" xfId="0" applyFont="1" applyBorder="1" applyAlignment="1">
      <alignment horizontal="center" vertical="center" wrapText="1"/>
    </xf>
    <xf numFmtId="0" fontId="11" fillId="0" borderId="41" xfId="0" applyFont="1" applyBorder="1" applyAlignment="1">
      <alignment vertical="center" wrapText="1"/>
    </xf>
    <xf numFmtId="0" fontId="11" fillId="0" borderId="45" xfId="0" applyFont="1" applyBorder="1" applyAlignment="1">
      <alignment horizontal="center" vertical="center" wrapText="1"/>
    </xf>
    <xf numFmtId="0" fontId="11" fillId="0" borderId="43" xfId="0" applyFont="1" applyBorder="1" applyAlignment="1">
      <alignment vertical="center" wrapText="1"/>
    </xf>
    <xf numFmtId="0" fontId="2" fillId="0" borderId="42"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41" xfId="0" applyFont="1" applyFill="1" applyBorder="1" applyAlignment="1">
      <alignment vertical="center" wrapText="1"/>
    </xf>
    <xf numFmtId="0" fontId="2" fillId="0" borderId="45" xfId="0" applyFont="1" applyFill="1" applyBorder="1" applyAlignment="1">
      <alignment horizontal="center" vertical="center" wrapText="1"/>
    </xf>
    <xf numFmtId="0" fontId="17"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49"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5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 borderId="43" xfId="0" applyFont="1" applyFill="1" applyBorder="1" applyAlignment="1">
      <alignment vertical="center" wrapText="1"/>
    </xf>
    <xf numFmtId="0" fontId="9" fillId="0" borderId="6" xfId="0" applyFont="1" applyBorder="1" applyAlignment="1">
      <alignment horizontal="right"/>
    </xf>
    <xf numFmtId="0" fontId="2" fillId="0" borderId="6" xfId="0" applyFont="1" applyBorder="1" applyAlignment="1">
      <alignment horizontal="center"/>
    </xf>
    <xf numFmtId="0" fontId="11" fillId="0" borderId="6" xfId="0" applyFont="1" applyBorder="1" applyAlignment="1">
      <alignment horizontal="right"/>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vertical="center" wrapText="1"/>
    </xf>
    <xf numFmtId="0" fontId="6" fillId="0" borderId="29"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36" xfId="0" applyFont="1" applyFill="1" applyBorder="1" applyAlignment="1">
      <alignment vertical="center" wrapText="1"/>
    </xf>
    <xf numFmtId="0" fontId="6" fillId="3" borderId="32" xfId="0" applyFont="1" applyFill="1" applyBorder="1" applyAlignment="1">
      <alignment vertical="center" wrapText="1"/>
    </xf>
    <xf numFmtId="0" fontId="6" fillId="3" borderId="33" xfId="0" applyFont="1" applyFill="1" applyBorder="1" applyAlignment="1">
      <alignment horizontal="center" vertical="center" wrapText="1"/>
    </xf>
    <xf numFmtId="0" fontId="4" fillId="0" borderId="36" xfId="0" applyFont="1" applyFill="1" applyBorder="1" applyAlignment="1">
      <alignment vertical="center" wrapText="1"/>
    </xf>
    <xf numFmtId="0" fontId="4" fillId="0" borderId="35"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3" xfId="0" applyFont="1" applyFill="1" applyBorder="1" applyAlignment="1">
      <alignment horizontal="center" vertical="center" wrapText="1"/>
    </xf>
    <xf numFmtId="0" fontId="2" fillId="3" borderId="32" xfId="0" applyFont="1" applyFill="1" applyBorder="1" applyAlignment="1">
      <alignment vertical="center" wrapText="1"/>
    </xf>
    <xf numFmtId="0" fontId="2" fillId="3" borderId="33" xfId="0" applyFont="1" applyFill="1" applyBorder="1" applyAlignment="1">
      <alignment horizontal="center" vertical="center" wrapText="1"/>
    </xf>
    <xf numFmtId="0" fontId="17" fillId="0" borderId="34" xfId="0" applyFont="1" applyFill="1" applyBorder="1" applyAlignment="1">
      <alignment vertical="center" wrapText="1"/>
    </xf>
    <xf numFmtId="0" fontId="17" fillId="0" borderId="33" xfId="0" applyFont="1" applyFill="1" applyBorder="1" applyAlignment="1">
      <alignment horizontal="center" vertical="center" wrapText="1"/>
    </xf>
    <xf numFmtId="0" fontId="2" fillId="0" borderId="14" xfId="0" applyFont="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20" fontId="2" fillId="0" borderId="14" xfId="0" applyNumberFormat="1" applyFont="1" applyBorder="1" applyAlignment="1">
      <alignment vertical="center" wrapText="1"/>
    </xf>
    <xf numFmtId="20" fontId="0" fillId="0" borderId="13" xfId="0" applyNumberFormat="1" applyBorder="1" applyAlignment="1">
      <alignment vertical="center" wrapText="1"/>
    </xf>
    <xf numFmtId="20" fontId="0" fillId="0" borderId="12" xfId="0" applyNumberFormat="1" applyBorder="1" applyAlignment="1">
      <alignment vertical="center" wrapText="1"/>
    </xf>
    <xf numFmtId="20" fontId="0" fillId="0" borderId="7" xfId="0" applyNumberFormat="1" applyBorder="1" applyAlignment="1">
      <alignment vertical="center" wrapText="1"/>
    </xf>
    <xf numFmtId="20" fontId="0" fillId="0" borderId="6" xfId="0" applyNumberFormat="1" applyBorder="1" applyAlignment="1">
      <alignment vertical="center" wrapText="1"/>
    </xf>
    <xf numFmtId="20" fontId="0" fillId="0" borderId="5" xfId="0" applyNumberFormat="1" applyBorder="1" applyAlignment="1">
      <alignment vertical="center" wrapText="1"/>
    </xf>
    <xf numFmtId="0" fontId="2" fillId="0" borderId="6" xfId="0" applyFont="1" applyBorder="1" applyAlignment="1">
      <alignment horizontal="right" vertical="center"/>
    </xf>
    <xf numFmtId="0" fontId="0" fillId="0" borderId="6" xfId="0"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22" xfId="0" applyFont="1" applyBorder="1" applyAlignment="1">
      <alignment horizontal="center" vertical="center"/>
    </xf>
    <xf numFmtId="0" fontId="2" fillId="0" borderId="8" xfId="0" applyFont="1" applyBorder="1" applyAlignment="1">
      <alignment vertical="center" textRotation="255"/>
    </xf>
    <xf numFmtId="0" fontId="2" fillId="0" borderId="1" xfId="0" applyFont="1" applyBorder="1" applyAlignment="1">
      <alignment vertical="center" textRotation="255"/>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10" fillId="0" borderId="51"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5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2" xfId="0" applyFont="1" applyBorder="1" applyAlignment="1">
      <alignment horizontal="center" vertical="center" shrinkToFit="1"/>
    </xf>
    <xf numFmtId="0" fontId="3" fillId="0" borderId="37"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51" xfId="0" applyFont="1" applyBorder="1" applyAlignment="1">
      <alignment horizontal="left" vertical="top" wrapText="1"/>
    </xf>
    <xf numFmtId="0" fontId="2" fillId="0" borderId="22" xfId="0" applyFont="1" applyBorder="1" applyAlignment="1">
      <alignment horizontal="left" vertical="center"/>
    </xf>
    <xf numFmtId="0" fontId="2" fillId="0" borderId="14" xfId="0" applyFont="1" applyBorder="1" applyAlignment="1">
      <alignment vertical="center" textRotation="255"/>
    </xf>
    <xf numFmtId="0" fontId="2" fillId="0" borderId="27" xfId="0" applyFont="1" applyBorder="1" applyAlignment="1">
      <alignment vertical="center" textRotation="255"/>
    </xf>
    <xf numFmtId="0" fontId="2" fillId="0" borderId="43" xfId="0" applyFont="1" applyBorder="1" applyAlignment="1">
      <alignment horizontal="center" vertical="top" wrapText="1"/>
    </xf>
    <xf numFmtId="0" fontId="2" fillId="0" borderId="34" xfId="0" applyFont="1" applyBorder="1" applyAlignment="1">
      <alignment horizontal="center" vertical="top" wrapText="1"/>
    </xf>
    <xf numFmtId="0" fontId="2" fillId="0" borderId="21" xfId="0" applyFont="1" applyBorder="1" applyAlignment="1">
      <alignment horizontal="center" vertical="top" wrapText="1"/>
    </xf>
    <xf numFmtId="0" fontId="2" fillId="0" borderId="44" xfId="0" applyFont="1" applyBorder="1" applyAlignment="1">
      <alignment horizontal="left" vertical="top" wrapText="1"/>
    </xf>
    <xf numFmtId="0" fontId="2" fillId="0" borderId="38" xfId="0" applyFont="1" applyBorder="1" applyAlignment="1">
      <alignment horizontal="left" vertical="top" wrapText="1"/>
    </xf>
    <xf numFmtId="0" fontId="2" fillId="0" borderId="30" xfId="0" applyFont="1" applyBorder="1" applyAlignment="1">
      <alignment horizontal="lef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7" xfId="0" applyFont="1" applyBorder="1" applyAlignment="1">
      <alignment vertical="center" textRotation="255"/>
    </xf>
    <xf numFmtId="0" fontId="2" fillId="0" borderId="14" xfId="0" applyFont="1" applyBorder="1" applyAlignment="1">
      <alignment horizontal="left" vertical="top" wrapText="1"/>
    </xf>
    <xf numFmtId="0" fontId="2" fillId="0" borderId="12" xfId="0" applyFont="1" applyBorder="1" applyAlignment="1">
      <alignment vertical="top" wrapText="1"/>
    </xf>
    <xf numFmtId="0" fontId="2" fillId="0" borderId="22" xfId="0" applyFont="1" applyBorder="1" applyAlignment="1">
      <alignment vertical="top" wrapText="1"/>
    </xf>
    <xf numFmtId="0" fontId="2" fillId="0" borderId="12" xfId="0" applyFont="1" applyBorder="1" applyAlignment="1">
      <alignment horizontal="left" vertical="top"/>
    </xf>
    <xf numFmtId="0" fontId="3" fillId="0" borderId="27" xfId="0" applyFont="1" applyBorder="1" applyAlignment="1">
      <alignment horizontal="center" vertical="center" wrapText="1" shrinkToFi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2" borderId="16" xfId="0" applyFill="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14" xfId="0" applyFont="1" applyBorder="1" applyAlignment="1">
      <alignment horizontal="right" vertical="center"/>
    </xf>
    <xf numFmtId="0" fontId="2" fillId="0" borderId="8" xfId="0" applyFont="1" applyBorder="1" applyAlignment="1">
      <alignment vertical="center" wrapText="1"/>
    </xf>
    <xf numFmtId="0" fontId="2" fillId="0" borderId="39" xfId="0" applyFont="1" applyBorder="1" applyAlignment="1">
      <alignment vertical="center" wrapText="1"/>
    </xf>
    <xf numFmtId="0" fontId="2" fillId="0" borderId="1" xfId="0" applyFont="1" applyBorder="1" applyAlignment="1">
      <alignment vertical="center" wrapText="1"/>
    </xf>
    <xf numFmtId="0" fontId="2" fillId="0" borderId="14"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5" xfId="0" applyFont="1" applyBorder="1" applyAlignment="1">
      <alignment horizontal="left" vertical="top" wrapText="1" shrinkToFit="1"/>
    </xf>
    <xf numFmtId="0" fontId="17" fillId="0" borderId="12" xfId="0" applyFont="1" applyBorder="1" applyAlignment="1">
      <alignment vertical="center"/>
    </xf>
    <xf numFmtId="0" fontId="17" fillId="0" borderId="5" xfId="0" applyFont="1" applyBorder="1" applyAlignment="1">
      <alignment vertical="center"/>
    </xf>
    <xf numFmtId="0" fontId="2" fillId="0" borderId="27" xfId="0" applyFont="1" applyBorder="1" applyAlignment="1">
      <alignment vertical="center" wrapText="1"/>
    </xf>
    <xf numFmtId="0" fontId="2" fillId="0" borderId="7" xfId="0" applyFont="1" applyBorder="1" applyAlignment="1">
      <alignment vertical="center" wrapText="1"/>
    </xf>
    <xf numFmtId="0" fontId="2" fillId="0" borderId="14" xfId="0" applyFont="1" applyBorder="1" applyAlignment="1">
      <alignment horizontal="left" vertical="top"/>
    </xf>
    <xf numFmtId="0" fontId="2" fillId="0" borderId="27" xfId="0" applyFont="1" applyBorder="1" applyAlignment="1">
      <alignment horizontal="center" vertical="top" textRotation="255" wrapText="1"/>
    </xf>
    <xf numFmtId="0" fontId="2" fillId="0" borderId="31" xfId="0" applyFont="1" applyBorder="1" applyAlignment="1">
      <alignment horizontal="center" vertical="top" textRotation="255" wrapText="1"/>
    </xf>
    <xf numFmtId="0" fontId="2" fillId="0" borderId="7" xfId="0" applyFont="1" applyBorder="1" applyAlignment="1">
      <alignment horizontal="center" vertical="top" textRotation="255" wrapText="1"/>
    </xf>
    <xf numFmtId="0" fontId="2" fillId="0" borderId="5" xfId="0" applyFont="1" applyBorder="1" applyAlignment="1">
      <alignment horizontal="center" vertical="top" textRotation="255" wrapText="1"/>
    </xf>
    <xf numFmtId="0" fontId="18" fillId="0" borderId="51" xfId="0" applyFont="1" applyBorder="1" applyAlignment="1">
      <alignment horizontal="left" vertical="top" wrapText="1"/>
    </xf>
    <xf numFmtId="0" fontId="18" fillId="0" borderId="22" xfId="0" applyFont="1" applyBorder="1" applyAlignment="1">
      <alignment vertical="top" wrapText="1"/>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1" fillId="0" borderId="5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5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view="pageBreakPreview" topLeftCell="K28" zoomScale="110" zoomScaleNormal="100" zoomScaleSheetLayoutView="110" workbookViewId="0">
      <selection activeCell="X33" sqref="X33:Y33"/>
    </sheetView>
  </sheetViews>
  <sheetFormatPr defaultRowHeight="13" x14ac:dyDescent="0.2"/>
  <cols>
    <col min="1" max="1" width="2" customWidth="1"/>
    <col min="2" max="2" width="6.81640625" customWidth="1"/>
    <col min="3" max="3" width="5.36328125" customWidth="1"/>
    <col min="4" max="4" width="7.6328125" customWidth="1"/>
    <col min="5" max="5" width="1.08984375" customWidth="1"/>
    <col min="6" max="6" width="7.6328125" customWidth="1"/>
    <col min="7" max="7" width="1.08984375" customWidth="1"/>
    <col min="8" max="8" width="7.6328125" customWidth="1"/>
    <col min="9" max="9" width="1.08984375" customWidth="1"/>
    <col min="10" max="10" width="7.6328125" customWidth="1"/>
    <col min="11" max="11" width="1.08984375" customWidth="1"/>
    <col min="12" max="12" width="7.6328125" customWidth="1"/>
    <col min="13" max="13" width="1.08984375" customWidth="1"/>
    <col min="14" max="14" width="7.6328125" customWidth="1"/>
    <col min="15" max="15" width="1.08984375" customWidth="1"/>
    <col min="16" max="16" width="7.6328125" customWidth="1"/>
    <col min="17" max="17" width="1.08984375" customWidth="1"/>
    <col min="18" max="18" width="7.6328125" customWidth="1"/>
    <col min="19" max="19" width="1.08984375" customWidth="1"/>
    <col min="20" max="20" width="7.6328125" customWidth="1"/>
    <col min="21" max="21" width="1.08984375" customWidth="1"/>
    <col min="22" max="22" width="7.6328125" customWidth="1"/>
    <col min="23" max="23" width="1.08984375" customWidth="1"/>
    <col min="24" max="24" width="7.6328125" customWidth="1"/>
    <col min="25" max="25" width="1.08984375" customWidth="1"/>
    <col min="26" max="26" width="7.6328125" customWidth="1"/>
    <col min="27" max="27" width="1.08984375" customWidth="1"/>
    <col min="28" max="28" width="7.6328125" customWidth="1"/>
    <col min="29" max="29" width="1.08984375" customWidth="1"/>
    <col min="30" max="30" width="7.6328125" customWidth="1"/>
    <col min="31" max="31" width="1.08984375" customWidth="1"/>
    <col min="32" max="32" width="7.6328125" customWidth="1"/>
    <col min="33" max="33" width="1.08984375" customWidth="1"/>
    <col min="34" max="34" width="7.6328125" customWidth="1"/>
    <col min="35" max="35" width="1.08984375" customWidth="1"/>
    <col min="36" max="36" width="4.08984375" customWidth="1"/>
  </cols>
  <sheetData>
    <row r="1" spans="1:36" x14ac:dyDescent="0.2">
      <c r="A1" s="173" t="s">
        <v>104</v>
      </c>
      <c r="E1" s="157"/>
      <c r="G1" s="157"/>
      <c r="I1" s="157"/>
      <c r="K1" s="157"/>
      <c r="L1" s="172"/>
      <c r="M1" s="170"/>
      <c r="O1" s="157"/>
      <c r="Q1" s="157"/>
      <c r="R1" s="171"/>
      <c r="S1" s="170"/>
      <c r="T1" s="168"/>
      <c r="U1" s="169"/>
      <c r="V1" s="168"/>
      <c r="W1" s="169"/>
      <c r="X1" s="168"/>
      <c r="Y1" s="169"/>
      <c r="Z1" s="168"/>
      <c r="AA1" s="169"/>
      <c r="AB1" s="168"/>
      <c r="AC1" s="169"/>
      <c r="AD1" s="168"/>
      <c r="AE1" s="169"/>
      <c r="AF1" s="168"/>
      <c r="AG1" s="169"/>
      <c r="AH1" s="168"/>
      <c r="AI1" s="169"/>
      <c r="AJ1" s="168"/>
    </row>
    <row r="2" spans="1:36" x14ac:dyDescent="0.2">
      <c r="A2" s="167" t="s">
        <v>103</v>
      </c>
      <c r="B2" s="19"/>
      <c r="C2" s="19"/>
      <c r="D2" s="19"/>
      <c r="E2" s="166"/>
      <c r="F2" s="19"/>
      <c r="G2" s="166"/>
      <c r="H2" s="19"/>
      <c r="I2" s="166"/>
      <c r="J2" s="19"/>
      <c r="K2" s="166"/>
      <c r="L2" s="19"/>
      <c r="M2" s="166"/>
      <c r="N2" s="19"/>
      <c r="O2" s="166"/>
      <c r="P2" s="19"/>
      <c r="Q2" s="166"/>
      <c r="R2" s="19"/>
      <c r="S2" s="166"/>
      <c r="T2" s="19"/>
      <c r="U2" s="166"/>
      <c r="V2" s="19"/>
      <c r="W2" s="166"/>
      <c r="X2" s="19"/>
      <c r="Y2" s="166"/>
      <c r="Z2" s="19"/>
      <c r="AA2" s="166"/>
      <c r="AB2" s="19"/>
      <c r="AC2" s="166"/>
      <c r="AD2" s="19"/>
      <c r="AE2" s="166"/>
      <c r="AF2" s="19"/>
      <c r="AG2" s="166"/>
      <c r="AH2" s="19"/>
      <c r="AI2" s="166"/>
      <c r="AJ2" s="19"/>
    </row>
    <row r="3" spans="1:36" x14ac:dyDescent="0.2">
      <c r="A3" s="253" t="s">
        <v>102</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5"/>
    </row>
    <row r="4" spans="1:36" ht="50.25" customHeight="1" x14ac:dyDescent="0.2">
      <c r="A4" s="256"/>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8"/>
    </row>
    <row r="5" spans="1:36" x14ac:dyDescent="0.2">
      <c r="A5" s="165" t="s">
        <v>101</v>
      </c>
      <c r="E5" s="157"/>
      <c r="G5" s="157"/>
      <c r="I5" s="157"/>
      <c r="K5" s="157"/>
      <c r="M5" s="157"/>
      <c r="O5" s="157"/>
      <c r="Q5" s="157"/>
      <c r="S5" s="157"/>
      <c r="U5" s="157"/>
      <c r="W5" s="157"/>
      <c r="Y5" s="157"/>
      <c r="AA5" s="157"/>
      <c r="AC5" s="157"/>
      <c r="AE5" s="157"/>
      <c r="AG5" s="157"/>
      <c r="AI5" s="157"/>
    </row>
    <row r="6" spans="1:36" ht="11.25" customHeight="1" x14ac:dyDescent="0.2">
      <c r="A6" s="259" t="s">
        <v>100</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1"/>
    </row>
    <row r="7" spans="1:36" ht="11.25" customHeight="1" x14ac:dyDescent="0.2">
      <c r="A7" s="262"/>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4"/>
    </row>
    <row r="8" spans="1:36" ht="10.5" customHeight="1" x14ac:dyDescent="0.2">
      <c r="A8" s="164"/>
      <c r="B8" s="164"/>
      <c r="C8" s="164"/>
      <c r="D8" s="164"/>
      <c r="E8" s="163"/>
      <c r="F8" s="164"/>
      <c r="G8" s="163"/>
      <c r="H8" s="164"/>
      <c r="I8" s="163"/>
      <c r="J8" s="164"/>
      <c r="K8" s="163"/>
      <c r="L8" s="161"/>
      <c r="M8" s="162"/>
      <c r="N8" s="161"/>
      <c r="O8" s="162"/>
      <c r="P8" s="161"/>
      <c r="Q8" s="162"/>
      <c r="R8" s="161"/>
      <c r="S8" s="162"/>
      <c r="T8" s="161"/>
      <c r="U8" s="162"/>
      <c r="V8" s="161"/>
      <c r="W8" s="162"/>
      <c r="X8" s="161"/>
      <c r="Y8" s="162"/>
      <c r="Z8" s="161"/>
      <c r="AA8" s="162"/>
      <c r="AB8" s="161"/>
      <c r="AC8" s="162"/>
      <c r="AD8" s="161"/>
      <c r="AE8" s="162"/>
      <c r="AF8" s="161"/>
      <c r="AG8" s="162"/>
      <c r="AH8" s="161"/>
      <c r="AI8" s="162"/>
      <c r="AJ8" s="161"/>
    </row>
    <row r="9" spans="1:36" x14ac:dyDescent="0.2">
      <c r="A9" s="160" t="s">
        <v>99</v>
      </c>
      <c r="E9" s="157"/>
      <c r="G9" s="157"/>
      <c r="I9" s="157"/>
      <c r="K9" s="157"/>
      <c r="L9" s="159"/>
      <c r="M9" s="158"/>
      <c r="O9" s="157"/>
      <c r="Q9" s="157"/>
      <c r="R9" s="265" t="s">
        <v>98</v>
      </c>
      <c r="S9" s="265"/>
      <c r="T9" s="266"/>
      <c r="U9" s="266"/>
      <c r="V9" s="266"/>
      <c r="W9" s="266"/>
      <c r="X9" s="266"/>
      <c r="Y9" s="266"/>
      <c r="Z9" s="266"/>
      <c r="AA9" s="266"/>
      <c r="AB9" s="266"/>
      <c r="AC9" s="266"/>
      <c r="AD9" s="266"/>
      <c r="AE9" s="266"/>
      <c r="AF9" s="266"/>
      <c r="AG9" s="266"/>
      <c r="AH9" s="266"/>
      <c r="AI9" s="266"/>
      <c r="AJ9" s="266"/>
    </row>
    <row r="10" spans="1:36" ht="16.5" customHeight="1" x14ac:dyDescent="0.2">
      <c r="A10" s="267" t="s">
        <v>97</v>
      </c>
      <c r="B10" s="268"/>
      <c r="C10" s="269"/>
      <c r="D10" s="270" t="s">
        <v>96</v>
      </c>
      <c r="E10" s="271"/>
      <c r="F10" s="271"/>
      <c r="G10" s="271"/>
      <c r="H10" s="271"/>
      <c r="I10" s="271"/>
      <c r="J10" s="271"/>
      <c r="K10" s="272"/>
      <c r="L10" s="270" t="s">
        <v>95</v>
      </c>
      <c r="M10" s="271"/>
      <c r="N10" s="271"/>
      <c r="O10" s="271"/>
      <c r="P10" s="271"/>
      <c r="Q10" s="271"/>
      <c r="R10" s="271"/>
      <c r="S10" s="272"/>
      <c r="T10" s="270" t="s">
        <v>94</v>
      </c>
      <c r="U10" s="271"/>
      <c r="V10" s="271"/>
      <c r="W10" s="271"/>
      <c r="X10" s="271"/>
      <c r="Y10" s="271"/>
      <c r="Z10" s="271"/>
      <c r="AA10" s="272"/>
      <c r="AB10" s="270" t="s">
        <v>93</v>
      </c>
      <c r="AC10" s="271"/>
      <c r="AD10" s="271"/>
      <c r="AE10" s="271"/>
      <c r="AF10" s="271"/>
      <c r="AG10" s="271"/>
      <c r="AH10" s="271"/>
      <c r="AI10" s="272"/>
      <c r="AJ10" s="273" t="s">
        <v>0</v>
      </c>
    </row>
    <row r="11" spans="1:36" ht="16.5" customHeight="1" x14ac:dyDescent="0.2">
      <c r="A11" s="275" t="s">
        <v>92</v>
      </c>
      <c r="B11" s="276"/>
      <c r="C11" s="277"/>
      <c r="D11" s="278" t="s">
        <v>91</v>
      </c>
      <c r="E11" s="279"/>
      <c r="F11" s="280" t="s">
        <v>90</v>
      </c>
      <c r="G11" s="281"/>
      <c r="H11" s="280" t="s">
        <v>89</v>
      </c>
      <c r="I11" s="281"/>
      <c r="J11" s="280" t="s">
        <v>88</v>
      </c>
      <c r="K11" s="282"/>
      <c r="L11" s="278" t="s">
        <v>91</v>
      </c>
      <c r="M11" s="279"/>
      <c r="N11" s="280" t="s">
        <v>90</v>
      </c>
      <c r="O11" s="281"/>
      <c r="P11" s="280" t="s">
        <v>89</v>
      </c>
      <c r="Q11" s="281"/>
      <c r="R11" s="280" t="s">
        <v>88</v>
      </c>
      <c r="S11" s="282"/>
      <c r="T11" s="278" t="s">
        <v>91</v>
      </c>
      <c r="U11" s="279"/>
      <c r="V11" s="280" t="s">
        <v>90</v>
      </c>
      <c r="W11" s="281"/>
      <c r="X11" s="280" t="s">
        <v>89</v>
      </c>
      <c r="Y11" s="281"/>
      <c r="Z11" s="280" t="s">
        <v>88</v>
      </c>
      <c r="AA11" s="282"/>
      <c r="AB11" s="278" t="s">
        <v>91</v>
      </c>
      <c r="AC11" s="279"/>
      <c r="AD11" s="280" t="s">
        <v>90</v>
      </c>
      <c r="AE11" s="281"/>
      <c r="AF11" s="280" t="s">
        <v>89</v>
      </c>
      <c r="AG11" s="281"/>
      <c r="AH11" s="280" t="s">
        <v>88</v>
      </c>
      <c r="AI11" s="282"/>
      <c r="AJ11" s="274"/>
    </row>
    <row r="12" spans="1:36" ht="15" x14ac:dyDescent="0.2">
      <c r="A12" s="292" t="s">
        <v>87</v>
      </c>
      <c r="B12" s="303" t="s">
        <v>86</v>
      </c>
      <c r="C12" s="304"/>
      <c r="D12" s="135" t="s">
        <v>85</v>
      </c>
      <c r="E12" s="134">
        <v>2</v>
      </c>
      <c r="F12" s="156" t="s">
        <v>84</v>
      </c>
      <c r="G12" s="155">
        <v>1</v>
      </c>
      <c r="H12" s="154" t="s">
        <v>83</v>
      </c>
      <c r="I12" s="155">
        <v>1</v>
      </c>
      <c r="J12" s="154" t="s">
        <v>82</v>
      </c>
      <c r="K12" s="153">
        <v>1</v>
      </c>
      <c r="L12" s="65"/>
      <c r="M12" s="64"/>
      <c r="N12" s="152" t="s">
        <v>81</v>
      </c>
      <c r="O12" s="151">
        <v>2</v>
      </c>
      <c r="P12" s="90"/>
      <c r="Q12" s="91"/>
      <c r="R12" s="152" t="s">
        <v>80</v>
      </c>
      <c r="S12" s="151">
        <v>2</v>
      </c>
      <c r="T12" s="150" t="s">
        <v>79</v>
      </c>
      <c r="U12" s="68">
        <v>2</v>
      </c>
      <c r="V12" s="90"/>
      <c r="W12" s="91"/>
      <c r="X12" s="63"/>
      <c r="Y12" s="64"/>
      <c r="Z12" s="149" t="s">
        <v>78</v>
      </c>
      <c r="AA12" s="148">
        <v>2</v>
      </c>
      <c r="AB12" s="147"/>
      <c r="AC12" s="91"/>
      <c r="AD12" s="90"/>
      <c r="AE12" s="91"/>
      <c r="AF12" s="90"/>
      <c r="AG12" s="91"/>
      <c r="AH12" s="90"/>
      <c r="AI12" s="89"/>
      <c r="AJ12" s="61">
        <f>SUM(E12:AI12)</f>
        <v>13</v>
      </c>
    </row>
    <row r="13" spans="1:36" x14ac:dyDescent="0.2">
      <c r="A13" s="293"/>
      <c r="B13" s="303" t="s">
        <v>77</v>
      </c>
      <c r="C13" s="304"/>
      <c r="D13" s="135" t="s">
        <v>76</v>
      </c>
      <c r="E13" s="134">
        <v>1</v>
      </c>
      <c r="F13" s="133" t="s">
        <v>75</v>
      </c>
      <c r="G13" s="146">
        <v>1</v>
      </c>
      <c r="H13" s="145" t="s">
        <v>74</v>
      </c>
      <c r="I13" s="146">
        <v>1</v>
      </c>
      <c r="J13" s="145" t="s">
        <v>73</v>
      </c>
      <c r="K13" s="144">
        <v>1</v>
      </c>
      <c r="L13" s="76" t="s">
        <v>72</v>
      </c>
      <c r="M13" s="73">
        <v>1</v>
      </c>
      <c r="N13" s="74" t="s">
        <v>71</v>
      </c>
      <c r="O13" s="73">
        <v>1</v>
      </c>
      <c r="P13" s="74" t="s">
        <v>70</v>
      </c>
      <c r="Q13" s="73">
        <v>1</v>
      </c>
      <c r="R13" s="74" t="s">
        <v>69</v>
      </c>
      <c r="S13" s="71">
        <v>1</v>
      </c>
      <c r="T13" s="70" t="s">
        <v>68</v>
      </c>
      <c r="U13" s="143">
        <v>1</v>
      </c>
      <c r="V13" s="90"/>
      <c r="W13" s="91"/>
      <c r="X13" s="90"/>
      <c r="Y13" s="91"/>
      <c r="Z13" s="90"/>
      <c r="AA13" s="89"/>
      <c r="AB13" s="92"/>
      <c r="AC13" s="91"/>
      <c r="AD13" s="90"/>
      <c r="AE13" s="91"/>
      <c r="AF13" s="90"/>
      <c r="AG13" s="91"/>
      <c r="AH13" s="90"/>
      <c r="AI13" s="89"/>
      <c r="AJ13" s="61">
        <f>SUM(E13:AI13)</f>
        <v>9</v>
      </c>
    </row>
    <row r="14" spans="1:36" x14ac:dyDescent="0.2">
      <c r="A14" s="293"/>
      <c r="B14" s="290" t="s">
        <v>67</v>
      </c>
      <c r="C14" s="305"/>
      <c r="D14" s="142"/>
      <c r="E14" s="141"/>
      <c r="F14" s="140"/>
      <c r="G14" s="14"/>
      <c r="H14" s="13"/>
      <c r="I14" s="14"/>
      <c r="J14" s="13"/>
      <c r="K14" s="12"/>
      <c r="L14" s="139" t="s">
        <v>66</v>
      </c>
      <c r="M14" s="138">
        <v>1</v>
      </c>
      <c r="N14" s="137" t="s">
        <v>65</v>
      </c>
      <c r="O14" s="138">
        <v>1</v>
      </c>
      <c r="P14" s="137" t="s">
        <v>64</v>
      </c>
      <c r="Q14" s="138">
        <v>1</v>
      </c>
      <c r="R14" s="137" t="s">
        <v>63</v>
      </c>
      <c r="S14" s="136">
        <v>1</v>
      </c>
      <c r="T14" s="15"/>
      <c r="U14" s="14"/>
      <c r="V14" s="13"/>
      <c r="W14" s="14"/>
      <c r="X14" s="13"/>
      <c r="Y14" s="14"/>
      <c r="Z14" s="13"/>
      <c r="AA14" s="12"/>
      <c r="AB14" s="15"/>
      <c r="AC14" s="14"/>
      <c r="AD14" s="13"/>
      <c r="AE14" s="14"/>
      <c r="AF14" s="13"/>
      <c r="AG14" s="14"/>
      <c r="AH14" s="13"/>
      <c r="AI14" s="12"/>
      <c r="AJ14" s="61">
        <f>SUM(E14:AI14)</f>
        <v>4</v>
      </c>
    </row>
    <row r="15" spans="1:36" ht="15" x14ac:dyDescent="0.2">
      <c r="A15" s="293"/>
      <c r="B15" s="303" t="s">
        <v>62</v>
      </c>
      <c r="C15" s="306"/>
      <c r="D15" s="135" t="s">
        <v>61</v>
      </c>
      <c r="E15" s="134">
        <v>2</v>
      </c>
      <c r="F15" s="133" t="s">
        <v>60</v>
      </c>
      <c r="G15" s="132">
        <v>2</v>
      </c>
      <c r="H15" s="63" t="s">
        <v>59</v>
      </c>
      <c r="I15" s="64">
        <v>2</v>
      </c>
      <c r="J15" s="63" t="s">
        <v>58</v>
      </c>
      <c r="K15" s="62">
        <v>2</v>
      </c>
      <c r="L15" s="92"/>
      <c r="M15" s="91"/>
      <c r="N15" s="90"/>
      <c r="O15" s="91"/>
      <c r="P15" s="90"/>
      <c r="Q15" s="91"/>
      <c r="R15" s="90"/>
      <c r="S15" s="89"/>
      <c r="T15" s="92"/>
      <c r="U15" s="91"/>
      <c r="V15" s="90"/>
      <c r="W15" s="91"/>
      <c r="X15" s="90"/>
      <c r="Y15" s="91"/>
      <c r="Z15" s="90"/>
      <c r="AA15" s="89"/>
      <c r="AB15" s="92"/>
      <c r="AC15" s="91"/>
      <c r="AD15" s="90"/>
      <c r="AE15" s="91"/>
      <c r="AF15" s="90"/>
      <c r="AG15" s="91"/>
      <c r="AH15" s="90"/>
      <c r="AI15" s="89"/>
      <c r="AJ15" s="61">
        <f>SUM(E15:AI25)</f>
        <v>32</v>
      </c>
    </row>
    <row r="16" spans="1:36" ht="15" x14ac:dyDescent="0.2">
      <c r="A16" s="293"/>
      <c r="B16" s="116"/>
      <c r="C16" s="127"/>
      <c r="D16" s="131"/>
      <c r="E16" s="130"/>
      <c r="F16" s="129"/>
      <c r="G16" s="126"/>
      <c r="H16" s="49" t="s">
        <v>57</v>
      </c>
      <c r="I16" s="48">
        <v>1</v>
      </c>
      <c r="J16" s="49" t="s">
        <v>56</v>
      </c>
      <c r="K16" s="118">
        <v>1</v>
      </c>
      <c r="L16" s="83"/>
      <c r="M16" s="82"/>
      <c r="N16" s="81"/>
      <c r="O16" s="82"/>
      <c r="P16" s="81"/>
      <c r="Q16" s="82"/>
      <c r="R16" s="81"/>
      <c r="S16" s="80"/>
      <c r="T16" s="83"/>
      <c r="U16" s="82"/>
      <c r="V16" s="81"/>
      <c r="W16" s="82"/>
      <c r="X16" s="81"/>
      <c r="Y16" s="82"/>
      <c r="Z16" s="81"/>
      <c r="AA16" s="80"/>
      <c r="AB16" s="83"/>
      <c r="AC16" s="82"/>
      <c r="AD16" s="81"/>
      <c r="AE16" s="82"/>
      <c r="AF16" s="81"/>
      <c r="AG16" s="82"/>
      <c r="AH16" s="81"/>
      <c r="AI16" s="80"/>
      <c r="AJ16" s="26"/>
    </row>
    <row r="17" spans="1:36" x14ac:dyDescent="0.2">
      <c r="A17" s="293"/>
      <c r="B17" s="116"/>
      <c r="C17" s="127"/>
      <c r="D17" s="123" t="s">
        <v>55</v>
      </c>
      <c r="E17" s="122">
        <v>1</v>
      </c>
      <c r="F17" s="121" t="s">
        <v>54</v>
      </c>
      <c r="G17" s="120">
        <v>1</v>
      </c>
      <c r="H17" s="125" t="s">
        <v>53</v>
      </c>
      <c r="I17" s="126">
        <v>1</v>
      </c>
      <c r="J17" s="125" t="s">
        <v>52</v>
      </c>
      <c r="K17" s="124">
        <v>1</v>
      </c>
      <c r="L17" s="83"/>
      <c r="M17" s="82"/>
      <c r="N17" s="81"/>
      <c r="O17" s="82"/>
      <c r="P17" s="81"/>
      <c r="Q17" s="82"/>
      <c r="R17" s="81"/>
      <c r="S17" s="80"/>
      <c r="T17" s="83"/>
      <c r="U17" s="82"/>
      <c r="V17" s="81"/>
      <c r="W17" s="82"/>
      <c r="X17" s="81"/>
      <c r="Y17" s="82"/>
      <c r="Z17" s="81"/>
      <c r="AA17" s="80"/>
      <c r="AB17" s="83"/>
      <c r="AC17" s="82"/>
      <c r="AD17" s="81"/>
      <c r="AE17" s="82"/>
      <c r="AF17" s="81"/>
      <c r="AG17" s="82"/>
      <c r="AH17" s="81"/>
      <c r="AI17" s="80"/>
      <c r="AJ17" s="26"/>
    </row>
    <row r="18" spans="1:36" x14ac:dyDescent="0.2">
      <c r="A18" s="293"/>
      <c r="B18" s="116"/>
      <c r="C18" s="127"/>
      <c r="D18" s="307" t="s">
        <v>51</v>
      </c>
      <c r="E18" s="284"/>
      <c r="F18" s="285"/>
      <c r="G18" s="128">
        <v>1</v>
      </c>
      <c r="H18" s="283" t="s">
        <v>50</v>
      </c>
      <c r="I18" s="284"/>
      <c r="J18" s="285"/>
      <c r="K18" s="117">
        <v>1</v>
      </c>
      <c r="L18" s="83"/>
      <c r="M18" s="82"/>
      <c r="N18" s="81"/>
      <c r="O18" s="82"/>
      <c r="P18" s="81"/>
      <c r="Q18" s="82"/>
      <c r="R18" s="81"/>
      <c r="S18" s="80"/>
      <c r="T18" s="83"/>
      <c r="U18" s="82"/>
      <c r="V18" s="81"/>
      <c r="W18" s="82"/>
      <c r="X18" s="81"/>
      <c r="Y18" s="82"/>
      <c r="Z18" s="81"/>
      <c r="AA18" s="80"/>
      <c r="AB18" s="83"/>
      <c r="AC18" s="82"/>
      <c r="AD18" s="81"/>
      <c r="AE18" s="82"/>
      <c r="AF18" s="81"/>
      <c r="AG18" s="82"/>
      <c r="AH18" s="81"/>
      <c r="AI18" s="80"/>
      <c r="AJ18" s="26"/>
    </row>
    <row r="19" spans="1:36" x14ac:dyDescent="0.2">
      <c r="A19" s="293"/>
      <c r="B19" s="116"/>
      <c r="C19" s="127"/>
      <c r="D19" s="307" t="s">
        <v>49</v>
      </c>
      <c r="E19" s="284"/>
      <c r="F19" s="285"/>
      <c r="G19" s="128">
        <v>1</v>
      </c>
      <c r="H19" s="283" t="s">
        <v>48</v>
      </c>
      <c r="I19" s="284"/>
      <c r="J19" s="285"/>
      <c r="K19" s="117">
        <v>1</v>
      </c>
      <c r="L19" s="83"/>
      <c r="M19" s="82"/>
      <c r="N19" s="81"/>
      <c r="O19" s="82"/>
      <c r="P19" s="81"/>
      <c r="Q19" s="82"/>
      <c r="R19" s="81"/>
      <c r="S19" s="80"/>
      <c r="T19" s="83"/>
      <c r="U19" s="82"/>
      <c r="V19" s="81"/>
      <c r="W19" s="82"/>
      <c r="X19" s="81"/>
      <c r="Y19" s="82"/>
      <c r="Z19" s="81"/>
      <c r="AA19" s="80"/>
      <c r="AB19" s="83"/>
      <c r="AC19" s="82"/>
      <c r="AD19" s="81"/>
      <c r="AE19" s="82"/>
      <c r="AF19" s="81"/>
      <c r="AG19" s="82"/>
      <c r="AH19" s="81"/>
      <c r="AI19" s="80"/>
      <c r="AJ19" s="26"/>
    </row>
    <row r="20" spans="1:36" ht="19.5" customHeight="1" x14ac:dyDescent="0.2">
      <c r="A20" s="293"/>
      <c r="B20" s="116"/>
      <c r="C20" s="127"/>
      <c r="D20" s="123" t="s">
        <v>47</v>
      </c>
      <c r="E20" s="122">
        <v>1</v>
      </c>
      <c r="F20" s="121" t="s">
        <v>46</v>
      </c>
      <c r="G20" s="120">
        <v>1</v>
      </c>
      <c r="H20" s="125" t="s">
        <v>45</v>
      </c>
      <c r="I20" s="126">
        <v>1</v>
      </c>
      <c r="J20" s="125" t="s">
        <v>44</v>
      </c>
      <c r="K20" s="124">
        <v>1</v>
      </c>
      <c r="L20" s="83"/>
      <c r="M20" s="82"/>
      <c r="N20" s="81"/>
      <c r="O20" s="82"/>
      <c r="P20" s="81"/>
      <c r="Q20" s="82"/>
      <c r="R20" s="81"/>
      <c r="S20" s="80"/>
      <c r="T20" s="83"/>
      <c r="U20" s="82"/>
      <c r="V20" s="81"/>
      <c r="W20" s="82"/>
      <c r="X20" s="81"/>
      <c r="Y20" s="82"/>
      <c r="Z20" s="81"/>
      <c r="AA20" s="80"/>
      <c r="AB20" s="83"/>
      <c r="AC20" s="82"/>
      <c r="AD20" s="81"/>
      <c r="AE20" s="82"/>
      <c r="AF20" s="81"/>
      <c r="AG20" s="82"/>
      <c r="AH20" s="81"/>
      <c r="AI20" s="80"/>
      <c r="AJ20" s="26"/>
    </row>
    <row r="21" spans="1:36" ht="15" x14ac:dyDescent="0.2">
      <c r="A21" s="293"/>
      <c r="B21" s="116"/>
      <c r="C21" s="115"/>
      <c r="D21" s="123" t="s">
        <v>43</v>
      </c>
      <c r="E21" s="122">
        <v>1</v>
      </c>
      <c r="F21" s="121" t="s">
        <v>42</v>
      </c>
      <c r="G21" s="120">
        <v>1</v>
      </c>
      <c r="H21" s="49"/>
      <c r="I21" s="48"/>
      <c r="J21" s="49"/>
      <c r="K21" s="118"/>
      <c r="L21" s="83"/>
      <c r="M21" s="82"/>
      <c r="N21" s="81"/>
      <c r="O21" s="82"/>
      <c r="P21" s="81"/>
      <c r="Q21" s="82"/>
      <c r="R21" s="81"/>
      <c r="S21" s="80"/>
      <c r="T21" s="83"/>
      <c r="U21" s="82"/>
      <c r="V21" s="81"/>
      <c r="W21" s="82"/>
      <c r="X21" s="81"/>
      <c r="Y21" s="82"/>
      <c r="Z21" s="81"/>
      <c r="AA21" s="80"/>
      <c r="AB21" s="83"/>
      <c r="AC21" s="82"/>
      <c r="AD21" s="81"/>
      <c r="AE21" s="82"/>
      <c r="AF21" s="81"/>
      <c r="AG21" s="82"/>
      <c r="AH21" s="81"/>
      <c r="AI21" s="80"/>
      <c r="AJ21" s="26"/>
    </row>
    <row r="22" spans="1:36" x14ac:dyDescent="0.2">
      <c r="A22" s="293"/>
      <c r="B22" s="116"/>
      <c r="C22" s="115"/>
      <c r="D22" s="286" t="s">
        <v>41</v>
      </c>
      <c r="E22" s="287"/>
      <c r="F22" s="288"/>
      <c r="G22" s="119">
        <v>2</v>
      </c>
      <c r="H22" s="289" t="s">
        <v>40</v>
      </c>
      <c r="I22" s="287"/>
      <c r="J22" s="288"/>
      <c r="K22" s="118">
        <v>2</v>
      </c>
      <c r="L22" s="83"/>
      <c r="M22" s="82"/>
      <c r="N22" s="81"/>
      <c r="O22" s="82"/>
      <c r="P22" s="81"/>
      <c r="Q22" s="82"/>
      <c r="R22" s="81"/>
      <c r="S22" s="80"/>
      <c r="T22" s="83"/>
      <c r="U22" s="82"/>
      <c r="V22" s="81"/>
      <c r="W22" s="82"/>
      <c r="X22" s="81"/>
      <c r="Y22" s="82"/>
      <c r="Z22" s="81"/>
      <c r="AA22" s="80"/>
      <c r="AB22" s="83"/>
      <c r="AC22" s="82"/>
      <c r="AD22" s="81"/>
      <c r="AE22" s="82"/>
      <c r="AF22" s="81"/>
      <c r="AG22" s="82"/>
      <c r="AH22" s="81"/>
      <c r="AI22" s="80"/>
      <c r="AJ22" s="26"/>
    </row>
    <row r="23" spans="1:36" x14ac:dyDescent="0.2">
      <c r="A23" s="293"/>
      <c r="B23" s="116"/>
      <c r="C23" s="115"/>
      <c r="D23" s="286" t="s">
        <v>39</v>
      </c>
      <c r="E23" s="287"/>
      <c r="F23" s="287"/>
      <c r="G23" s="287"/>
      <c r="H23" s="287"/>
      <c r="I23" s="287"/>
      <c r="J23" s="288"/>
      <c r="K23" s="117">
        <v>1</v>
      </c>
      <c r="L23" s="83"/>
      <c r="M23" s="82"/>
      <c r="N23" s="81"/>
      <c r="O23" s="82"/>
      <c r="P23" s="81"/>
      <c r="Q23" s="82"/>
      <c r="R23" s="81"/>
      <c r="S23" s="80"/>
      <c r="T23" s="83"/>
      <c r="U23" s="82"/>
      <c r="V23" s="81"/>
      <c r="W23" s="82"/>
      <c r="X23" s="81"/>
      <c r="Y23" s="82"/>
      <c r="Z23" s="81"/>
      <c r="AA23" s="80"/>
      <c r="AB23" s="83"/>
      <c r="AC23" s="82"/>
      <c r="AD23" s="81"/>
      <c r="AE23" s="82"/>
      <c r="AF23" s="81"/>
      <c r="AG23" s="82"/>
      <c r="AH23" s="81"/>
      <c r="AI23" s="80"/>
      <c r="AJ23" s="26"/>
    </row>
    <row r="24" spans="1:36" ht="15" x14ac:dyDescent="0.2">
      <c r="A24" s="293"/>
      <c r="B24" s="116"/>
      <c r="C24" s="115"/>
      <c r="D24" s="114" t="s">
        <v>38</v>
      </c>
      <c r="E24" s="87">
        <v>1</v>
      </c>
      <c r="F24" s="113" t="s">
        <v>37</v>
      </c>
      <c r="G24" s="29">
        <v>1</v>
      </c>
      <c r="H24" s="112"/>
      <c r="I24" s="29"/>
      <c r="J24" s="112"/>
      <c r="K24" s="27"/>
      <c r="L24" s="83"/>
      <c r="M24" s="82"/>
      <c r="N24" s="81"/>
      <c r="O24" s="82"/>
      <c r="P24" s="81"/>
      <c r="Q24" s="82"/>
      <c r="R24" s="81"/>
      <c r="S24" s="80"/>
      <c r="T24" s="83"/>
      <c r="U24" s="82"/>
      <c r="V24" s="81"/>
      <c r="W24" s="82"/>
      <c r="X24" s="81"/>
      <c r="Y24" s="82"/>
      <c r="Z24" s="81"/>
      <c r="AA24" s="80"/>
      <c r="AB24" s="83"/>
      <c r="AC24" s="82"/>
      <c r="AD24" s="81"/>
      <c r="AE24" s="82"/>
      <c r="AF24" s="81"/>
      <c r="AG24" s="82"/>
      <c r="AH24" s="81"/>
      <c r="AI24" s="80"/>
      <c r="AJ24" s="26"/>
    </row>
    <row r="25" spans="1:36" ht="15" x14ac:dyDescent="0.2">
      <c r="A25" s="293"/>
      <c r="B25" s="111"/>
      <c r="C25" s="110"/>
      <c r="D25" s="109" t="s">
        <v>36</v>
      </c>
      <c r="E25" s="86">
        <v>1</v>
      </c>
      <c r="F25" s="108"/>
      <c r="G25" s="107"/>
      <c r="H25" s="106"/>
      <c r="I25" s="7"/>
      <c r="J25" s="105"/>
      <c r="K25" s="17"/>
      <c r="L25" s="11"/>
      <c r="M25" s="10"/>
      <c r="N25" s="5"/>
      <c r="O25" s="10"/>
      <c r="P25" s="5"/>
      <c r="Q25" s="10"/>
      <c r="R25" s="5"/>
      <c r="S25" s="4"/>
      <c r="T25" s="11"/>
      <c r="U25" s="10"/>
      <c r="V25" s="5"/>
      <c r="W25" s="10"/>
      <c r="X25" s="5"/>
      <c r="Y25" s="10"/>
      <c r="Z25" s="5"/>
      <c r="AA25" s="4"/>
      <c r="AB25" s="11"/>
      <c r="AC25" s="10"/>
      <c r="AD25" s="5"/>
      <c r="AE25" s="10"/>
      <c r="AF25" s="5"/>
      <c r="AG25" s="10"/>
      <c r="AH25" s="5"/>
      <c r="AI25" s="4"/>
      <c r="AJ25" s="16"/>
    </row>
    <row r="26" spans="1:36" x14ac:dyDescent="0.2">
      <c r="A26" s="302"/>
      <c r="B26" s="290" t="s">
        <v>35</v>
      </c>
      <c r="C26" s="291"/>
      <c r="D26" s="104" t="s">
        <v>34</v>
      </c>
      <c r="E26" s="103">
        <v>1</v>
      </c>
      <c r="F26" s="102"/>
      <c r="G26" s="101"/>
      <c r="H26" s="100"/>
      <c r="I26" s="14"/>
      <c r="J26" s="99"/>
      <c r="K26" s="98"/>
      <c r="L26" s="15"/>
      <c r="M26" s="14"/>
      <c r="N26" s="13"/>
      <c r="O26" s="14"/>
      <c r="P26" s="13"/>
      <c r="Q26" s="14"/>
      <c r="R26" s="13"/>
      <c r="S26" s="12"/>
      <c r="T26" s="15"/>
      <c r="U26" s="14"/>
      <c r="V26" s="13"/>
      <c r="W26" s="14"/>
      <c r="X26" s="13"/>
      <c r="Y26" s="14"/>
      <c r="Z26" s="13"/>
      <c r="AA26" s="12"/>
      <c r="AB26" s="15"/>
      <c r="AC26" s="14"/>
      <c r="AD26" s="13"/>
      <c r="AE26" s="14"/>
      <c r="AF26" s="13"/>
      <c r="AG26" s="14"/>
      <c r="AH26" s="13"/>
      <c r="AI26" s="12"/>
      <c r="AJ26" s="61">
        <f>SUM(E26:AI26)</f>
        <v>1</v>
      </c>
    </row>
    <row r="27" spans="1:36" ht="27.75" customHeight="1" x14ac:dyDescent="0.2">
      <c r="A27" s="292" t="s">
        <v>33</v>
      </c>
      <c r="B27" s="294" t="s">
        <v>32</v>
      </c>
      <c r="C27" s="97" t="s">
        <v>31</v>
      </c>
      <c r="D27" s="79"/>
      <c r="E27" s="95"/>
      <c r="F27" s="96" t="s">
        <v>30</v>
      </c>
      <c r="G27" s="95">
        <v>1</v>
      </c>
      <c r="H27" s="94"/>
      <c r="I27" s="95"/>
      <c r="J27" s="94"/>
      <c r="K27" s="93"/>
      <c r="L27" s="92"/>
      <c r="M27" s="91"/>
      <c r="N27" s="90"/>
      <c r="O27" s="91"/>
      <c r="P27" s="90"/>
      <c r="Q27" s="91"/>
      <c r="R27" s="90"/>
      <c r="S27" s="89"/>
      <c r="T27" s="92"/>
      <c r="U27" s="91"/>
      <c r="V27" s="90"/>
      <c r="W27" s="91"/>
      <c r="X27" s="90"/>
      <c r="Y27" s="91"/>
      <c r="Z27" s="90"/>
      <c r="AA27" s="89"/>
      <c r="AB27" s="92"/>
      <c r="AC27" s="91"/>
      <c r="AD27" s="90"/>
      <c r="AE27" s="91"/>
      <c r="AF27" s="90"/>
      <c r="AG27" s="91"/>
      <c r="AH27" s="90"/>
      <c r="AI27" s="89"/>
      <c r="AJ27" s="61">
        <f>SUM(E27:AI28)</f>
        <v>5</v>
      </c>
    </row>
    <row r="28" spans="1:36" x14ac:dyDescent="0.2">
      <c r="A28" s="293"/>
      <c r="B28" s="295"/>
      <c r="C28" s="88" t="s">
        <v>29</v>
      </c>
      <c r="D28" s="85" t="s">
        <v>28</v>
      </c>
      <c r="E28" s="87">
        <v>1</v>
      </c>
      <c r="F28" s="85" t="s">
        <v>27</v>
      </c>
      <c r="G28" s="86">
        <v>1</v>
      </c>
      <c r="H28" s="85" t="s">
        <v>26</v>
      </c>
      <c r="I28" s="86">
        <v>1</v>
      </c>
      <c r="J28" s="85" t="s">
        <v>25</v>
      </c>
      <c r="K28" s="84">
        <v>1</v>
      </c>
      <c r="L28" s="83"/>
      <c r="M28" s="82"/>
      <c r="N28" s="81"/>
      <c r="O28" s="82"/>
      <c r="P28" s="81"/>
      <c r="Q28" s="82"/>
      <c r="R28" s="81"/>
      <c r="S28" s="80"/>
      <c r="T28" s="83"/>
      <c r="U28" s="82"/>
      <c r="V28" s="5"/>
      <c r="W28" s="10"/>
      <c r="X28" s="5"/>
      <c r="Y28" s="86"/>
      <c r="Z28" s="81"/>
      <c r="AA28" s="80"/>
      <c r="AB28" s="83"/>
      <c r="AC28" s="82"/>
      <c r="AD28" s="81"/>
      <c r="AE28" s="82"/>
      <c r="AF28" s="81"/>
      <c r="AG28" s="82"/>
      <c r="AH28" s="81"/>
      <c r="AI28" s="80"/>
      <c r="AJ28" s="26"/>
    </row>
    <row r="29" spans="1:36" ht="15" x14ac:dyDescent="0.2">
      <c r="A29" s="293"/>
      <c r="B29" s="294" t="s">
        <v>24</v>
      </c>
      <c r="C29" s="297"/>
      <c r="D29" s="79"/>
      <c r="E29" s="78"/>
      <c r="F29" s="77"/>
      <c r="G29" s="64"/>
      <c r="H29" s="63"/>
      <c r="I29" s="64"/>
      <c r="J29" s="63"/>
      <c r="K29" s="62"/>
      <c r="L29" s="76" t="s">
        <v>23</v>
      </c>
      <c r="M29" s="75">
        <v>2</v>
      </c>
      <c r="N29" s="74" t="s">
        <v>22</v>
      </c>
      <c r="O29" s="73">
        <v>2</v>
      </c>
      <c r="P29" s="74" t="s">
        <v>21</v>
      </c>
      <c r="Q29" s="73">
        <v>2</v>
      </c>
      <c r="R29" s="72" t="s">
        <v>20</v>
      </c>
      <c r="S29" s="71">
        <v>2</v>
      </c>
      <c r="T29" s="70" t="s">
        <v>19</v>
      </c>
      <c r="U29" s="69">
        <v>2</v>
      </c>
      <c r="V29" s="45" t="s">
        <v>7</v>
      </c>
      <c r="W29" s="59">
        <v>1</v>
      </c>
      <c r="X29" s="60" t="s">
        <v>14</v>
      </c>
      <c r="Y29" s="59">
        <v>1</v>
      </c>
      <c r="Z29" s="67"/>
      <c r="AA29" s="66"/>
      <c r="AB29" s="65"/>
      <c r="AC29" s="64"/>
      <c r="AD29" s="63"/>
      <c r="AE29" s="64"/>
      <c r="AF29" s="63"/>
      <c r="AG29" s="64"/>
      <c r="AH29" s="63"/>
      <c r="AI29" s="62"/>
      <c r="AJ29" s="61">
        <f>SUM(E29:AI34)</f>
        <v>49</v>
      </c>
    </row>
    <row r="30" spans="1:36" ht="22.5" x14ac:dyDescent="0.2">
      <c r="A30" s="293"/>
      <c r="B30" s="295"/>
      <c r="C30" s="298"/>
      <c r="D30" s="42"/>
      <c r="E30" s="37"/>
      <c r="F30" s="41"/>
      <c r="G30" s="29"/>
      <c r="H30" s="28"/>
      <c r="I30" s="29"/>
      <c r="J30" s="28"/>
      <c r="K30" s="27"/>
      <c r="L30" s="54" t="s">
        <v>18</v>
      </c>
      <c r="M30" s="53">
        <v>2</v>
      </c>
      <c r="N30" s="47" t="s">
        <v>17</v>
      </c>
      <c r="O30" s="46">
        <v>2</v>
      </c>
      <c r="P30" s="47" t="s">
        <v>16</v>
      </c>
      <c r="Q30" s="46">
        <v>2</v>
      </c>
      <c r="R30" s="52" t="s">
        <v>15</v>
      </c>
      <c r="S30" s="51">
        <v>2</v>
      </c>
      <c r="T30" s="50" t="s">
        <v>107</v>
      </c>
      <c r="U30" s="35">
        <v>2</v>
      </c>
      <c r="V30" s="58" t="s">
        <v>112</v>
      </c>
      <c r="W30" s="57">
        <v>2</v>
      </c>
      <c r="X30" s="56" t="s">
        <v>109</v>
      </c>
      <c r="Y30" s="55">
        <v>1</v>
      </c>
      <c r="Z30" s="41"/>
      <c r="AA30" s="27"/>
      <c r="AB30" s="30"/>
      <c r="AC30" s="29"/>
      <c r="AD30" s="28"/>
      <c r="AE30" s="29"/>
      <c r="AF30" s="28"/>
      <c r="AG30" s="29"/>
      <c r="AH30" s="28"/>
      <c r="AI30" s="27"/>
      <c r="AJ30" s="26"/>
    </row>
    <row r="31" spans="1:36" ht="15" x14ac:dyDescent="0.2">
      <c r="A31" s="293"/>
      <c r="B31" s="295"/>
      <c r="C31" s="298"/>
      <c r="D31" s="42"/>
      <c r="E31" s="37"/>
      <c r="F31" s="41"/>
      <c r="G31" s="29"/>
      <c r="H31" s="28"/>
      <c r="I31" s="29"/>
      <c r="J31" s="28"/>
      <c r="K31" s="27"/>
      <c r="L31" s="54" t="s">
        <v>13</v>
      </c>
      <c r="M31" s="53">
        <v>1</v>
      </c>
      <c r="N31" s="47" t="s">
        <v>12</v>
      </c>
      <c r="O31" s="53">
        <v>1</v>
      </c>
      <c r="P31" s="47" t="s">
        <v>11</v>
      </c>
      <c r="Q31" s="46">
        <v>2</v>
      </c>
      <c r="R31" s="52" t="s">
        <v>10</v>
      </c>
      <c r="S31" s="51">
        <v>2</v>
      </c>
      <c r="T31" s="50" t="s">
        <v>111</v>
      </c>
      <c r="U31" s="35">
        <v>2</v>
      </c>
      <c r="V31" s="245"/>
      <c r="W31" s="246"/>
      <c r="X31" s="56" t="s">
        <v>5</v>
      </c>
      <c r="Y31" s="247">
        <v>2</v>
      </c>
      <c r="Z31" s="28"/>
      <c r="AA31" s="27"/>
      <c r="AB31" s="30"/>
      <c r="AC31" s="29"/>
      <c r="AD31" s="28"/>
      <c r="AE31" s="29"/>
      <c r="AF31" s="28"/>
      <c r="AG31" s="29"/>
      <c r="AH31" s="28"/>
      <c r="AI31" s="27"/>
      <c r="AJ31" s="26"/>
    </row>
    <row r="32" spans="1:36" ht="24" customHeight="1" x14ac:dyDescent="0.2">
      <c r="A32" s="293"/>
      <c r="B32" s="295"/>
      <c r="C32" s="298"/>
      <c r="D32" s="42"/>
      <c r="E32" s="37"/>
      <c r="F32" s="41"/>
      <c r="G32" s="29"/>
      <c r="H32" s="28"/>
      <c r="I32" s="29"/>
      <c r="J32" s="28"/>
      <c r="K32" s="27"/>
      <c r="L32" s="40" t="s">
        <v>9</v>
      </c>
      <c r="M32" s="39">
        <v>1</v>
      </c>
      <c r="N32" s="243" t="s">
        <v>108</v>
      </c>
      <c r="O32" s="244">
        <v>2</v>
      </c>
      <c r="P32" s="47" t="s">
        <v>8</v>
      </c>
      <c r="Q32" s="46">
        <v>1</v>
      </c>
      <c r="R32" s="34" t="s">
        <v>106</v>
      </c>
      <c r="S32" s="33">
        <v>2</v>
      </c>
      <c r="T32" s="32"/>
      <c r="U32" s="44"/>
      <c r="V32" s="28"/>
      <c r="W32" s="29"/>
      <c r="X32" s="56" t="s">
        <v>110</v>
      </c>
      <c r="Y32" s="248">
        <v>2</v>
      </c>
      <c r="Z32" s="28"/>
      <c r="AA32" s="27"/>
      <c r="AB32" s="30"/>
      <c r="AC32" s="29"/>
      <c r="AD32" s="28"/>
      <c r="AE32" s="29"/>
      <c r="AF32" s="28"/>
      <c r="AG32" s="29"/>
      <c r="AH32" s="28"/>
      <c r="AI32" s="27"/>
      <c r="AJ32" s="43"/>
    </row>
    <row r="33" spans="1:36" ht="23.25" customHeight="1" x14ac:dyDescent="0.2">
      <c r="A33" s="293"/>
      <c r="B33" s="295"/>
      <c r="C33" s="298"/>
      <c r="D33" s="42"/>
      <c r="E33" s="37"/>
      <c r="F33" s="41"/>
      <c r="G33" s="29"/>
      <c r="H33" s="28"/>
      <c r="I33" s="29"/>
      <c r="J33" s="28"/>
      <c r="K33" s="27"/>
      <c r="L33" s="40" t="s">
        <v>6</v>
      </c>
      <c r="M33" s="39">
        <v>2</v>
      </c>
      <c r="N33" s="38"/>
      <c r="O33" s="37"/>
      <c r="P33" s="36" t="s">
        <v>105</v>
      </c>
      <c r="Q33" s="35">
        <v>2</v>
      </c>
      <c r="R33" s="242"/>
      <c r="S33" s="118"/>
      <c r="T33" s="32"/>
      <c r="U33" s="31"/>
      <c r="V33" s="28"/>
      <c r="W33" s="29"/>
      <c r="X33" s="56" t="s">
        <v>113</v>
      </c>
      <c r="Y33" s="248">
        <v>2</v>
      </c>
      <c r="Z33" s="28"/>
      <c r="AA33" s="27"/>
      <c r="AB33" s="30"/>
      <c r="AC33" s="29"/>
      <c r="AD33" s="28"/>
      <c r="AE33" s="29"/>
      <c r="AF33" s="28"/>
      <c r="AG33" s="29"/>
      <c r="AH33" s="28"/>
      <c r="AI33" s="27"/>
      <c r="AJ33" s="26"/>
    </row>
    <row r="34" spans="1:36" x14ac:dyDescent="0.2">
      <c r="A34" s="293"/>
      <c r="B34" s="296"/>
      <c r="C34" s="299"/>
      <c r="D34" s="25"/>
      <c r="E34" s="24"/>
      <c r="F34" s="23"/>
      <c r="G34" s="7"/>
      <c r="H34" s="8"/>
      <c r="I34" s="7"/>
      <c r="J34" s="8"/>
      <c r="K34" s="17"/>
      <c r="L34" s="22"/>
      <c r="M34" s="20"/>
      <c r="N34" s="21"/>
      <c r="O34" s="20"/>
      <c r="P34" s="21"/>
      <c r="Q34" s="20"/>
      <c r="R34" s="240"/>
      <c r="S34" s="241"/>
      <c r="T34" s="19"/>
      <c r="U34" s="18"/>
      <c r="V34" s="8"/>
      <c r="W34" s="7"/>
      <c r="X34" s="8"/>
      <c r="Y34" s="7"/>
      <c r="Z34" s="8"/>
      <c r="AA34" s="17"/>
      <c r="AB34" s="9"/>
      <c r="AC34" s="7"/>
      <c r="AD34" s="8"/>
      <c r="AE34" s="7"/>
      <c r="AF34" s="8"/>
      <c r="AG34" s="7"/>
      <c r="AH34" s="8"/>
      <c r="AI34" s="17"/>
      <c r="AJ34" s="16"/>
    </row>
    <row r="35" spans="1:36" ht="19.5" customHeight="1" x14ac:dyDescent="0.2">
      <c r="A35" s="293"/>
      <c r="B35" s="300" t="s">
        <v>4</v>
      </c>
      <c r="C35" s="301"/>
      <c r="D35" s="15"/>
      <c r="E35" s="14"/>
      <c r="F35" s="13"/>
      <c r="G35" s="14"/>
      <c r="H35" s="13"/>
      <c r="I35" s="14"/>
      <c r="J35" s="13"/>
      <c r="K35" s="12"/>
      <c r="L35" s="11"/>
      <c r="M35" s="10"/>
      <c r="N35" s="5"/>
      <c r="O35" s="10"/>
      <c r="P35" s="5"/>
      <c r="Q35" s="10"/>
      <c r="R35" s="5"/>
      <c r="S35" s="4"/>
      <c r="T35" s="9"/>
      <c r="U35" s="7"/>
      <c r="V35" s="8"/>
      <c r="W35" s="7"/>
      <c r="X35" s="6" t="s">
        <v>3</v>
      </c>
      <c r="Y35" s="3">
        <v>2</v>
      </c>
      <c r="Z35" s="5"/>
      <c r="AA35" s="4"/>
      <c r="AB35" s="308" t="s">
        <v>2</v>
      </c>
      <c r="AC35" s="309"/>
      <c r="AD35" s="310"/>
      <c r="AE35" s="3">
        <v>6</v>
      </c>
      <c r="AF35" s="311" t="s">
        <v>1</v>
      </c>
      <c r="AG35" s="312"/>
      <c r="AH35" s="313"/>
      <c r="AI35" s="2">
        <v>6</v>
      </c>
      <c r="AJ35" s="1">
        <f>SUM(E35:AI35)</f>
        <v>14</v>
      </c>
    </row>
    <row r="36" spans="1:36" ht="12" customHeight="1" x14ac:dyDescent="0.2">
      <c r="A36" s="314" t="s">
        <v>0</v>
      </c>
      <c r="B36" s="315"/>
      <c r="C36" s="316"/>
      <c r="D36" s="320">
        <f>SUM(E12:G35)</f>
        <v>26</v>
      </c>
      <c r="E36" s="321"/>
      <c r="F36" s="321"/>
      <c r="G36" s="321"/>
      <c r="H36" s="321">
        <f>SUM(I12:K35)</f>
        <v>21</v>
      </c>
      <c r="I36" s="321"/>
      <c r="J36" s="321"/>
      <c r="K36" s="322"/>
      <c r="L36" s="320">
        <f>SUM(M12:O35)</f>
        <v>21</v>
      </c>
      <c r="M36" s="321"/>
      <c r="N36" s="321"/>
      <c r="O36" s="321"/>
      <c r="P36" s="321">
        <f>SUM(Q12:S35)</f>
        <v>23</v>
      </c>
      <c r="Q36" s="321"/>
      <c r="R36" s="321"/>
      <c r="S36" s="322"/>
      <c r="T36" s="320">
        <f>SUM(U12:W35)</f>
        <v>12</v>
      </c>
      <c r="U36" s="321"/>
      <c r="V36" s="321"/>
      <c r="W36" s="321"/>
      <c r="X36" s="321">
        <f>SUM(Y12:AA35)</f>
        <v>12</v>
      </c>
      <c r="Y36" s="321"/>
      <c r="Z36" s="321"/>
      <c r="AA36" s="322"/>
      <c r="AB36" s="320">
        <f>SUM(AC12:AE35)</f>
        <v>6</v>
      </c>
      <c r="AC36" s="321"/>
      <c r="AD36" s="321"/>
      <c r="AE36" s="321"/>
      <c r="AF36" s="321">
        <f>SUM(AG12:AI35)</f>
        <v>6</v>
      </c>
      <c r="AG36" s="321"/>
      <c r="AH36" s="321"/>
      <c r="AI36" s="322"/>
      <c r="AJ36" s="323">
        <f>SUM(D37:AI37)</f>
        <v>127</v>
      </c>
    </row>
    <row r="37" spans="1:36" ht="12" customHeight="1" x14ac:dyDescent="0.2">
      <c r="A37" s="317"/>
      <c r="B37" s="318"/>
      <c r="C37" s="319"/>
      <c r="D37" s="325">
        <f>D36+H36</f>
        <v>47</v>
      </c>
      <c r="E37" s="326"/>
      <c r="F37" s="326"/>
      <c r="G37" s="326"/>
      <c r="H37" s="326"/>
      <c r="I37" s="326"/>
      <c r="J37" s="326"/>
      <c r="K37" s="327"/>
      <c r="L37" s="325">
        <f>L36+P36</f>
        <v>44</v>
      </c>
      <c r="M37" s="326"/>
      <c r="N37" s="326"/>
      <c r="O37" s="326"/>
      <c r="P37" s="326"/>
      <c r="Q37" s="326"/>
      <c r="R37" s="326"/>
      <c r="S37" s="327"/>
      <c r="T37" s="325">
        <f>T36+X36</f>
        <v>24</v>
      </c>
      <c r="U37" s="326"/>
      <c r="V37" s="326"/>
      <c r="W37" s="326"/>
      <c r="X37" s="326"/>
      <c r="Y37" s="326"/>
      <c r="Z37" s="326"/>
      <c r="AA37" s="327"/>
      <c r="AB37" s="325">
        <f>AB36+AF36</f>
        <v>12</v>
      </c>
      <c r="AC37" s="326"/>
      <c r="AD37" s="326"/>
      <c r="AE37" s="326"/>
      <c r="AF37" s="326"/>
      <c r="AG37" s="326"/>
      <c r="AH37" s="326"/>
      <c r="AI37" s="327"/>
      <c r="AJ37" s="324"/>
    </row>
  </sheetData>
  <mergeCells count="61">
    <mergeCell ref="AJ36:AJ37"/>
    <mergeCell ref="D37:K37"/>
    <mergeCell ref="L37:S37"/>
    <mergeCell ref="T37:AA37"/>
    <mergeCell ref="AB37:AI37"/>
    <mergeCell ref="AB35:AD35"/>
    <mergeCell ref="AF35:AH35"/>
    <mergeCell ref="A36:C37"/>
    <mergeCell ref="D36:G36"/>
    <mergeCell ref="H36:K36"/>
    <mergeCell ref="L36:O36"/>
    <mergeCell ref="P36:S36"/>
    <mergeCell ref="T36:W36"/>
    <mergeCell ref="X36:AA36"/>
    <mergeCell ref="AB36:AE36"/>
    <mergeCell ref="AF36:AI36"/>
    <mergeCell ref="D23:J23"/>
    <mergeCell ref="B26:C26"/>
    <mergeCell ref="A27:A35"/>
    <mergeCell ref="B27:B28"/>
    <mergeCell ref="B29:B34"/>
    <mergeCell ref="C29:C31"/>
    <mergeCell ref="C32:C34"/>
    <mergeCell ref="B35:C35"/>
    <mergeCell ref="A12:A26"/>
    <mergeCell ref="B12:C12"/>
    <mergeCell ref="B13:C13"/>
    <mergeCell ref="B14:C14"/>
    <mergeCell ref="B15:C15"/>
    <mergeCell ref="D18:F18"/>
    <mergeCell ref="H18:J18"/>
    <mergeCell ref="D19:F19"/>
    <mergeCell ref="H19:J19"/>
    <mergeCell ref="D22:F22"/>
    <mergeCell ref="H22:J22"/>
    <mergeCell ref="Z11:AA11"/>
    <mergeCell ref="AB11:AC11"/>
    <mergeCell ref="AD11:AE11"/>
    <mergeCell ref="AF11:AG11"/>
    <mergeCell ref="AH11:AI11"/>
    <mergeCell ref="P11:Q11"/>
    <mergeCell ref="R11:S11"/>
    <mergeCell ref="T11:U11"/>
    <mergeCell ref="V11:W11"/>
    <mergeCell ref="X11:Y11"/>
    <mergeCell ref="A3:AJ4"/>
    <mergeCell ref="A6:AJ7"/>
    <mergeCell ref="R9:AJ9"/>
    <mergeCell ref="A10:C10"/>
    <mergeCell ref="D10:K10"/>
    <mergeCell ref="L10:S10"/>
    <mergeCell ref="T10:AA10"/>
    <mergeCell ref="AB10:AI10"/>
    <mergeCell ref="AJ10:AJ11"/>
    <mergeCell ref="A11:C11"/>
    <mergeCell ref="D11:E11"/>
    <mergeCell ref="F11:G11"/>
    <mergeCell ref="H11:I11"/>
    <mergeCell ref="J11:K11"/>
    <mergeCell ref="L11:M11"/>
    <mergeCell ref="N11:O11"/>
  </mergeCells>
  <phoneticPr fontId="1"/>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tabSelected="1" view="pageBreakPreview" zoomScaleNormal="100" zoomScaleSheetLayoutView="100" workbookViewId="0">
      <selection activeCell="D8" sqref="D8"/>
    </sheetView>
  </sheetViews>
  <sheetFormatPr defaultRowHeight="13" x14ac:dyDescent="0.2"/>
  <cols>
    <col min="1" max="1" width="6.36328125" customWidth="1"/>
    <col min="2" max="2" width="9.1796875" customWidth="1"/>
    <col min="3" max="3" width="6.1796875" customWidth="1"/>
    <col min="4" max="4" width="14.6328125" customWidth="1"/>
    <col min="5" max="5" width="1.90625" customWidth="1"/>
    <col min="6" max="6" width="14.6328125" customWidth="1"/>
    <col min="7" max="7" width="1.90625" customWidth="1"/>
    <col min="8" max="8" width="14.6328125" customWidth="1"/>
    <col min="9" max="9" width="1.90625" customWidth="1"/>
    <col min="10" max="10" width="14.6328125" customWidth="1"/>
    <col min="11" max="11" width="1.90625" customWidth="1"/>
    <col min="12" max="12" width="14.6328125" customWidth="1"/>
    <col min="13" max="13" width="1.90625" customWidth="1"/>
    <col min="14" max="14" width="14.6328125" customWidth="1"/>
    <col min="15" max="15" width="1.90625" customWidth="1"/>
    <col min="16" max="16" width="14.6328125" customWidth="1"/>
    <col min="17" max="17" width="1.90625" customWidth="1"/>
    <col min="18" max="18" width="14.6328125" customWidth="1"/>
    <col min="19" max="19" width="1.81640625" customWidth="1"/>
    <col min="20" max="20" width="4.90625" customWidth="1"/>
  </cols>
  <sheetData>
    <row r="1" spans="1:20" x14ac:dyDescent="0.2">
      <c r="A1" s="160" t="s">
        <v>153</v>
      </c>
      <c r="E1" s="157"/>
      <c r="G1" s="157"/>
      <c r="I1" s="157"/>
      <c r="K1" s="157"/>
      <c r="L1" s="159" t="s">
        <v>151</v>
      </c>
      <c r="M1" s="158"/>
      <c r="O1" s="157"/>
      <c r="Q1" s="157"/>
      <c r="R1" s="236"/>
      <c r="S1" s="235"/>
      <c r="T1" s="234"/>
    </row>
    <row r="2" spans="1:20" ht="15.75" customHeight="1" x14ac:dyDescent="0.2">
      <c r="A2" s="328" t="s">
        <v>150</v>
      </c>
      <c r="B2" s="268"/>
      <c r="C2" s="269"/>
      <c r="D2" s="270" t="s">
        <v>123</v>
      </c>
      <c r="E2" s="271"/>
      <c r="F2" s="271"/>
      <c r="G2" s="271"/>
      <c r="H2" s="271"/>
      <c r="I2" s="271"/>
      <c r="J2" s="271"/>
      <c r="K2" s="272"/>
      <c r="L2" s="270" t="s">
        <v>118</v>
      </c>
      <c r="M2" s="271"/>
      <c r="N2" s="271"/>
      <c r="O2" s="271"/>
      <c r="P2" s="271"/>
      <c r="Q2" s="271"/>
      <c r="R2" s="271"/>
      <c r="S2" s="272"/>
      <c r="T2" s="336" t="s">
        <v>143</v>
      </c>
    </row>
    <row r="3" spans="1:20" ht="15.75" customHeight="1" x14ac:dyDescent="0.2">
      <c r="A3" s="275" t="s">
        <v>149</v>
      </c>
      <c r="B3" s="276"/>
      <c r="C3" s="277"/>
      <c r="D3" s="278" t="s">
        <v>115</v>
      </c>
      <c r="E3" s="279"/>
      <c r="F3" s="280" t="s">
        <v>117</v>
      </c>
      <c r="G3" s="281"/>
      <c r="H3" s="280" t="s">
        <v>120</v>
      </c>
      <c r="I3" s="281"/>
      <c r="J3" s="280" t="s">
        <v>122</v>
      </c>
      <c r="K3" s="282"/>
      <c r="L3" s="278" t="s">
        <v>114</v>
      </c>
      <c r="M3" s="279"/>
      <c r="N3" s="280" t="s">
        <v>116</v>
      </c>
      <c r="O3" s="281"/>
      <c r="P3" s="280" t="s">
        <v>119</v>
      </c>
      <c r="Q3" s="281"/>
      <c r="R3" s="280" t="s">
        <v>121</v>
      </c>
      <c r="S3" s="282"/>
      <c r="T3" s="337"/>
    </row>
    <row r="4" spans="1:20" ht="21" customHeight="1" x14ac:dyDescent="0.2">
      <c r="A4" s="329" t="s">
        <v>148</v>
      </c>
      <c r="B4" s="332" t="s">
        <v>133</v>
      </c>
      <c r="C4" s="333"/>
      <c r="D4" s="219"/>
      <c r="E4" s="222"/>
      <c r="F4" s="221" t="s">
        <v>139</v>
      </c>
      <c r="G4" s="218">
        <v>1</v>
      </c>
      <c r="H4" s="221"/>
      <c r="I4" s="220"/>
      <c r="J4" s="221" t="s">
        <v>140</v>
      </c>
      <c r="K4" s="220">
        <v>1</v>
      </c>
      <c r="L4" s="233" t="s">
        <v>141</v>
      </c>
      <c r="M4" s="209">
        <v>1</v>
      </c>
      <c r="N4" s="208"/>
      <c r="O4" s="217"/>
      <c r="P4" s="208"/>
      <c r="Q4" s="217"/>
      <c r="R4" s="208"/>
      <c r="S4" s="61"/>
      <c r="T4" s="207">
        <f>SUM(E4:S5)</f>
        <v>3</v>
      </c>
    </row>
    <row r="5" spans="1:20" x14ac:dyDescent="0.2">
      <c r="A5" s="330"/>
      <c r="B5" s="334"/>
      <c r="C5" s="335"/>
      <c r="D5" s="184"/>
      <c r="E5" s="232"/>
      <c r="F5" s="182"/>
      <c r="G5" s="183"/>
      <c r="H5" s="182"/>
      <c r="I5" s="185"/>
      <c r="J5" s="182"/>
      <c r="K5" s="185"/>
      <c r="L5" s="184"/>
      <c r="M5" s="183"/>
      <c r="N5" s="203"/>
      <c r="O5" s="204"/>
      <c r="P5" s="203"/>
      <c r="Q5" s="204"/>
      <c r="R5" s="203"/>
      <c r="S5" s="26"/>
      <c r="T5" s="180"/>
    </row>
    <row r="6" spans="1:20" x14ac:dyDescent="0.2">
      <c r="A6" s="330"/>
      <c r="B6" s="303" t="s">
        <v>137</v>
      </c>
      <c r="C6" s="304"/>
      <c r="D6" s="219"/>
      <c r="E6" s="222"/>
      <c r="F6" s="221"/>
      <c r="G6" s="218"/>
      <c r="H6" s="221"/>
      <c r="I6" s="220"/>
      <c r="J6" s="221"/>
      <c r="K6" s="220"/>
      <c r="L6" s="219"/>
      <c r="M6" s="218"/>
      <c r="N6" s="208"/>
      <c r="O6" s="217"/>
      <c r="P6" s="208"/>
      <c r="Q6" s="217"/>
      <c r="R6" s="208"/>
      <c r="S6" s="61"/>
      <c r="T6" s="207"/>
    </row>
    <row r="7" spans="1:20" x14ac:dyDescent="0.2">
      <c r="A7" s="330"/>
      <c r="B7" s="345" t="s">
        <v>138</v>
      </c>
      <c r="C7" s="346"/>
      <c r="D7" s="228"/>
      <c r="E7" s="231"/>
      <c r="F7" s="230"/>
      <c r="G7" s="227"/>
      <c r="H7" s="230"/>
      <c r="I7" s="229"/>
      <c r="J7" s="230"/>
      <c r="K7" s="229"/>
      <c r="L7" s="228"/>
      <c r="M7" s="227"/>
      <c r="N7" s="225"/>
      <c r="O7" s="226"/>
      <c r="P7" s="225"/>
      <c r="Q7" s="226"/>
      <c r="R7" s="225"/>
      <c r="S7" s="224"/>
      <c r="T7" s="223"/>
    </row>
    <row r="8" spans="1:20" ht="23" customHeight="1" x14ac:dyDescent="0.2">
      <c r="A8" s="331"/>
      <c r="B8" s="303" t="s">
        <v>134</v>
      </c>
      <c r="C8" s="306"/>
      <c r="D8" s="219" t="s">
        <v>157</v>
      </c>
      <c r="E8" s="222">
        <v>1</v>
      </c>
      <c r="F8" s="221"/>
      <c r="G8" s="218"/>
      <c r="H8" s="221" t="s">
        <v>142</v>
      </c>
      <c r="I8" s="220">
        <v>1</v>
      </c>
      <c r="J8" s="221"/>
      <c r="K8" s="220"/>
      <c r="L8" s="219"/>
      <c r="M8" s="218"/>
      <c r="N8" s="208"/>
      <c r="O8" s="217"/>
      <c r="P8" s="208"/>
      <c r="Q8" s="217"/>
      <c r="R8" s="208"/>
      <c r="S8" s="61"/>
      <c r="T8" s="207">
        <f>SUM(E8:S8)</f>
        <v>2</v>
      </c>
    </row>
    <row r="9" spans="1:20" ht="47.5" x14ac:dyDescent="0.2">
      <c r="A9" s="338" t="s">
        <v>147</v>
      </c>
      <c r="B9" s="340" t="s">
        <v>156</v>
      </c>
      <c r="C9" s="306"/>
      <c r="D9" s="216" t="s">
        <v>155</v>
      </c>
      <c r="E9" s="215">
        <v>2</v>
      </c>
      <c r="F9" s="210" t="s">
        <v>128</v>
      </c>
      <c r="G9" s="209">
        <v>1</v>
      </c>
      <c r="H9" s="214" t="s">
        <v>154</v>
      </c>
      <c r="I9" s="213">
        <v>2</v>
      </c>
      <c r="J9" s="221" t="s">
        <v>132</v>
      </c>
      <c r="K9" s="238">
        <v>2</v>
      </c>
      <c r="L9" s="212" t="s">
        <v>146</v>
      </c>
      <c r="M9" s="211">
        <v>1</v>
      </c>
      <c r="N9" s="210" t="s">
        <v>144</v>
      </c>
      <c r="O9" s="209">
        <v>2</v>
      </c>
      <c r="P9" s="210" t="s">
        <v>145</v>
      </c>
      <c r="Q9" s="209">
        <v>1</v>
      </c>
      <c r="R9" s="208"/>
      <c r="S9" s="61"/>
      <c r="T9" s="207">
        <f>SUM(E9:S11)</f>
        <v>17</v>
      </c>
    </row>
    <row r="10" spans="1:20" ht="51" customHeight="1" x14ac:dyDescent="0.2">
      <c r="A10" s="338"/>
      <c r="B10" s="341"/>
      <c r="C10" s="342"/>
      <c r="D10" s="205" t="s">
        <v>152</v>
      </c>
      <c r="E10" s="204">
        <v>1</v>
      </c>
      <c r="F10" s="249" t="s">
        <v>131</v>
      </c>
      <c r="G10" s="250">
        <v>2</v>
      </c>
      <c r="H10" s="203" t="s">
        <v>129</v>
      </c>
      <c r="I10" s="206">
        <v>2</v>
      </c>
      <c r="J10" s="182"/>
      <c r="K10" s="185"/>
      <c r="L10" s="251"/>
      <c r="M10" s="252"/>
      <c r="N10" s="203"/>
      <c r="O10" s="204"/>
      <c r="P10" s="203"/>
      <c r="Q10" s="204"/>
      <c r="R10" s="203"/>
      <c r="S10" s="26"/>
      <c r="T10" s="180"/>
    </row>
    <row r="11" spans="1:20" ht="43.5" customHeight="1" x14ac:dyDescent="0.2">
      <c r="A11" s="338"/>
      <c r="B11" s="343"/>
      <c r="C11" s="344"/>
      <c r="D11" s="202" t="s">
        <v>130</v>
      </c>
      <c r="E11" s="201">
        <v>1</v>
      </c>
      <c r="F11" s="200"/>
      <c r="G11" s="199"/>
      <c r="H11" s="239"/>
      <c r="I11" s="237"/>
      <c r="J11" s="193"/>
      <c r="K11" s="198"/>
      <c r="L11" s="197"/>
      <c r="M11" s="196"/>
      <c r="N11" s="195"/>
      <c r="O11" s="194"/>
      <c r="P11" s="193"/>
      <c r="Q11" s="194"/>
      <c r="R11" s="193"/>
      <c r="S11" s="16"/>
      <c r="T11" s="192"/>
    </row>
    <row r="12" spans="1:20" ht="13" customHeight="1" x14ac:dyDescent="0.2">
      <c r="A12" s="338"/>
      <c r="B12" s="303" t="s">
        <v>136</v>
      </c>
      <c r="C12" s="347"/>
      <c r="D12" s="190"/>
      <c r="E12" s="189"/>
      <c r="F12" s="187"/>
      <c r="G12" s="188"/>
      <c r="H12" s="187"/>
      <c r="I12" s="188"/>
      <c r="J12" s="187"/>
      <c r="K12" s="186"/>
      <c r="L12" s="184"/>
      <c r="M12" s="183"/>
      <c r="N12" s="182"/>
      <c r="O12" s="183"/>
      <c r="P12" s="182"/>
      <c r="Q12" s="183"/>
      <c r="R12" s="182"/>
      <c r="S12" s="191"/>
      <c r="T12" s="180">
        <f>SUM(E12:S13)</f>
        <v>0</v>
      </c>
    </row>
    <row r="13" spans="1:20" x14ac:dyDescent="0.2">
      <c r="A13" s="338"/>
      <c r="B13" s="348"/>
      <c r="C13" s="349"/>
      <c r="D13" s="190"/>
      <c r="E13" s="189"/>
      <c r="F13" s="187"/>
      <c r="G13" s="188"/>
      <c r="H13" s="187"/>
      <c r="I13" s="186"/>
      <c r="J13" s="182"/>
      <c r="K13" s="185"/>
      <c r="L13" s="184"/>
      <c r="M13" s="183"/>
      <c r="N13" s="182"/>
      <c r="O13" s="183"/>
      <c r="P13" s="182"/>
      <c r="Q13" s="183"/>
      <c r="R13" s="182"/>
      <c r="S13" s="181"/>
      <c r="T13" s="180"/>
    </row>
    <row r="14" spans="1:20" x14ac:dyDescent="0.2">
      <c r="A14" s="339"/>
      <c r="B14" s="300" t="s">
        <v>135</v>
      </c>
      <c r="C14" s="301"/>
      <c r="D14" s="352" t="s">
        <v>125</v>
      </c>
      <c r="E14" s="353"/>
      <c r="F14" s="354"/>
      <c r="G14" s="179">
        <v>2</v>
      </c>
      <c r="H14" s="355" t="s">
        <v>124</v>
      </c>
      <c r="I14" s="353"/>
      <c r="J14" s="354"/>
      <c r="K14" s="178">
        <v>2</v>
      </c>
      <c r="L14" s="356" t="s">
        <v>126</v>
      </c>
      <c r="M14" s="357"/>
      <c r="N14" s="358"/>
      <c r="O14" s="177">
        <v>2</v>
      </c>
      <c r="P14" s="359" t="s">
        <v>127</v>
      </c>
      <c r="Q14" s="357"/>
      <c r="R14" s="358"/>
      <c r="S14" s="176">
        <v>2</v>
      </c>
      <c r="T14" s="175">
        <f>SUM(G14:S14)</f>
        <v>8</v>
      </c>
    </row>
    <row r="15" spans="1:20" x14ac:dyDescent="0.2">
      <c r="A15" s="314" t="s">
        <v>143</v>
      </c>
      <c r="B15" s="315"/>
      <c r="C15" s="316"/>
      <c r="D15" s="320">
        <f>SUM(D4:G14)</f>
        <v>11</v>
      </c>
      <c r="E15" s="321"/>
      <c r="F15" s="321"/>
      <c r="G15" s="321"/>
      <c r="H15" s="321">
        <f>SUM(H4:K14)</f>
        <v>10</v>
      </c>
      <c r="I15" s="321"/>
      <c r="J15" s="321"/>
      <c r="K15" s="322"/>
      <c r="L15" s="320">
        <f>SUM(L4:O14)</f>
        <v>6</v>
      </c>
      <c r="M15" s="321"/>
      <c r="N15" s="321"/>
      <c r="O15" s="321"/>
      <c r="P15" s="321">
        <f>SUM(P4:S14)</f>
        <v>3</v>
      </c>
      <c r="Q15" s="321"/>
      <c r="R15" s="321"/>
      <c r="S15" s="322"/>
      <c r="T15" s="350">
        <f>D16+L16</f>
        <v>30</v>
      </c>
    </row>
    <row r="16" spans="1:20" x14ac:dyDescent="0.2">
      <c r="A16" s="317"/>
      <c r="B16" s="318"/>
      <c r="C16" s="319"/>
      <c r="D16" s="325">
        <f>D15+H15</f>
        <v>21</v>
      </c>
      <c r="E16" s="326"/>
      <c r="F16" s="326"/>
      <c r="G16" s="326"/>
      <c r="H16" s="326"/>
      <c r="I16" s="326"/>
      <c r="J16" s="326"/>
      <c r="K16" s="327"/>
      <c r="L16" s="325">
        <f>L15+P15</f>
        <v>9</v>
      </c>
      <c r="M16" s="326"/>
      <c r="N16" s="326"/>
      <c r="O16" s="326"/>
      <c r="P16" s="326"/>
      <c r="Q16" s="326"/>
      <c r="R16" s="326"/>
      <c r="S16" s="327"/>
      <c r="T16" s="351"/>
    </row>
    <row r="17" spans="5:20" x14ac:dyDescent="0.2">
      <c r="E17" s="157"/>
      <c r="G17" s="157"/>
      <c r="I17" s="157"/>
      <c r="K17" s="157"/>
      <c r="M17" s="157"/>
      <c r="O17" s="157"/>
      <c r="Q17" s="157"/>
      <c r="S17" s="157"/>
      <c r="T17" s="174"/>
    </row>
  </sheetData>
  <mergeCells count="36">
    <mergeCell ref="B12:C13"/>
    <mergeCell ref="T15:T16"/>
    <mergeCell ref="D16:K16"/>
    <mergeCell ref="L16:S16"/>
    <mergeCell ref="D14:F14"/>
    <mergeCell ref="H14:J14"/>
    <mergeCell ref="L14:N14"/>
    <mergeCell ref="P14:R14"/>
    <mergeCell ref="A15:C16"/>
    <mergeCell ref="D15:G15"/>
    <mergeCell ref="H15:K15"/>
    <mergeCell ref="L15:O15"/>
    <mergeCell ref="P15:S15"/>
    <mergeCell ref="T2:T3"/>
    <mergeCell ref="R3:S3"/>
    <mergeCell ref="B14:C14"/>
    <mergeCell ref="J3:K3"/>
    <mergeCell ref="L3:M3"/>
    <mergeCell ref="N3:O3"/>
    <mergeCell ref="P3:Q3"/>
    <mergeCell ref="A3:C3"/>
    <mergeCell ref="D3:E3"/>
    <mergeCell ref="F3:G3"/>
    <mergeCell ref="H3:I3"/>
    <mergeCell ref="A9:A14"/>
    <mergeCell ref="B9:C9"/>
    <mergeCell ref="B10:C10"/>
    <mergeCell ref="B11:C11"/>
    <mergeCell ref="B7:C7"/>
    <mergeCell ref="B8:C8"/>
    <mergeCell ref="A2:C2"/>
    <mergeCell ref="D2:K2"/>
    <mergeCell ref="L2:S2"/>
    <mergeCell ref="A4:A8"/>
    <mergeCell ref="B6:C6"/>
    <mergeCell ref="B4:C5"/>
  </mergeCells>
  <phoneticPr fontId="1"/>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環境・社会Ｂ（抜粋）</vt:lpstr>
      <vt:lpstr>Master</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法規04</dc:creator>
  <cp:lastModifiedBy>yamasita</cp:lastModifiedBy>
  <cp:lastPrinted>2016-08-22T05:18:40Z</cp:lastPrinted>
  <dcterms:created xsi:type="dcterms:W3CDTF">2015-12-18T02:27:05Z</dcterms:created>
  <dcterms:modified xsi:type="dcterms:W3CDTF">2016-08-22T05:18:41Z</dcterms:modified>
</cp:coreProperties>
</file>